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autoCompressPictures="0" defaultThemeVersion="124226"/>
  <mc:AlternateContent xmlns:mc="http://schemas.openxmlformats.org/markup-compatibility/2006">
    <mc:Choice Requires="x15">
      <x15ac:absPath xmlns:x15ac="http://schemas.microsoft.com/office/spreadsheetml/2010/11/ac" url="C:\Users\RAmoah\AppData\Local\Microsoft\Windows\INetCache\Content.Outlook\UPZVJRMK\"/>
    </mc:Choice>
  </mc:AlternateContent>
  <xr:revisionPtr revIDLastSave="0" documentId="13_ncr:1_{80C9085B-DDAD-47F2-816D-D06A3FAD8447}" xr6:coauthVersionLast="47" xr6:coauthVersionMax="47" xr10:uidLastSave="{00000000-0000-0000-0000-000000000000}"/>
  <workbookProtection workbookAlgorithmName="SHA-512" workbookHashValue="q1qK6y2hfQQuBe/liPxeIkkTDRu6B9DIkkIzWELfDka5G1Lp6Tvoh3Sx76+4HN5KSCKYQDheEaL6r/HMUE/tkQ==" workbookSaltValue="b+lApTwlvT+UqdZP4NrpYg==" workbookSpinCount="100000" lockStructure="1"/>
  <bookViews>
    <workbookView xWindow="31605" yWindow="1350" windowWidth="26970" windowHeight="13815" xr2:uid="{00000000-000D-0000-FFFF-FFFF00000000}"/>
  </bookViews>
  <sheets>
    <sheet name="Guidance" sheetId="20" r:id="rId1"/>
    <sheet name="Strategies Definitions" sheetId="10" r:id="rId2"/>
    <sheet name="Measure H Funding Plan" sheetId="16" r:id="rId3"/>
    <sheet name="Budget Proposal " sheetId="18" r:id="rId4"/>
    <sheet name="key legend" sheetId="21" state="hidden" r:id="rId5"/>
    <sheet name="Component List" sheetId="19" state="hidden" r:id="rId6"/>
  </sheets>
  <definedNames>
    <definedName name="_xlnm.Print_Area" localSheetId="3">'Budget Proposal '!$A$1:$J$37</definedName>
    <definedName name="_xlnm.Print_Area" localSheetId="0">Guidance!$A$1:$A$11</definedName>
    <definedName name="_xlnm.Print_Area" localSheetId="2">'Measure H Funding Plan'!$B$1:$H$20</definedName>
    <definedName name="_xlnm.Print_Area" localSheetId="1">'Strategies Definitions'!$A$1:$B$9</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5" i="18" l="1"/>
  <c r="F19" i="16" l="1"/>
  <c r="H12" i="16" l="1"/>
  <c r="H13" i="16"/>
  <c r="H14" i="16"/>
  <c r="H15" i="16"/>
  <c r="H16" i="16"/>
  <c r="H17" i="16"/>
  <c r="H11" i="16"/>
  <c r="F20" i="16"/>
  <c r="G17" i="16" l="1"/>
  <c r="F17" i="16"/>
  <c r="E17" i="16"/>
  <c r="C17" i="18" l="1"/>
  <c r="H35" i="18"/>
  <c r="H31" i="18"/>
  <c r="G31" i="18"/>
  <c r="F31" i="18"/>
  <c r="E31" i="18"/>
  <c r="D31" i="18"/>
  <c r="H17" i="18"/>
  <c r="G17" i="18"/>
  <c r="F17" i="18"/>
  <c r="I17" i="18" s="1"/>
  <c r="E17" i="18"/>
  <c r="D17" i="18"/>
  <c r="G35" i="18" l="1"/>
</calcChain>
</file>

<file path=xl/sharedStrings.xml><?xml version="1.0" encoding="utf-8"?>
<sst xmlns="http://schemas.openxmlformats.org/spreadsheetml/2006/main" count="117" uniqueCount="79">
  <si>
    <t>Total</t>
  </si>
  <si>
    <t>PROJECT:</t>
  </si>
  <si>
    <t>AGENCY:</t>
  </si>
  <si>
    <t>(A)</t>
  </si>
  <si>
    <t>(B)</t>
  </si>
  <si>
    <t>(A+B)</t>
  </si>
  <si>
    <t>(C)</t>
  </si>
  <si>
    <t>(A+B-C)</t>
  </si>
  <si>
    <t>(C/(A+B))</t>
  </si>
  <si>
    <t>Actual Annual</t>
  </si>
  <si>
    <t xml:space="preserve">Total </t>
  </si>
  <si>
    <t>% Requested</t>
  </si>
  <si>
    <t>Salary</t>
  </si>
  <si>
    <t>Benefits</t>
  </si>
  <si>
    <t>Salary+Benefits</t>
  </si>
  <si>
    <t>Other Sources</t>
  </si>
  <si>
    <t xml:space="preserve">1) </t>
  </si>
  <si>
    <t xml:space="preserve">3)  </t>
  </si>
  <si>
    <t xml:space="preserve">2) </t>
  </si>
  <si>
    <t>Grand Total</t>
  </si>
  <si>
    <t>Summary of Activities to be Locally Prioritized for Funding</t>
  </si>
  <si>
    <t>Actual Annual 
Costs</t>
  </si>
  <si>
    <t>N/A</t>
  </si>
  <si>
    <t xml:space="preserve">4)  </t>
  </si>
  <si>
    <t xml:space="preserve">5)  </t>
  </si>
  <si>
    <t xml:space="preserve">6)  </t>
  </si>
  <si>
    <t>List Items</t>
  </si>
  <si>
    <t xml:space="preserve">NON-PERSONNEL </t>
  </si>
  <si>
    <t>HHAP Request</t>
  </si>
  <si>
    <t>from HHAP</t>
  </si>
  <si>
    <t xml:space="preserve">                                                                 </t>
  </si>
  <si>
    <t>ELIGIBLE USE CATEGORY</t>
  </si>
  <si>
    <t>Outreach programs engage and provide services to people living in places not meant for human habitation, including cars, parks, abandoned buildings, bus or train stations, encampments, or campgrounds. Outreach may include access to job programs, to assist vulnerable populations.</t>
  </si>
  <si>
    <r>
      <t xml:space="preserve">PERSONNEL -Position/Title (% to this project):
</t>
    </r>
    <r>
      <rPr>
        <b/>
        <sz val="13"/>
        <color rgb="FFFF0000"/>
        <rFont val="Calibri"/>
        <family val="2"/>
        <scheme val="minor"/>
      </rPr>
      <t xml:space="preserve">1 Full Time Equivalent (FTE) staff required to serve minimum 25 households </t>
    </r>
  </si>
  <si>
    <t xml:space="preserve">General Instructions for Submiting a Budget Proposal for   </t>
  </si>
  <si>
    <t xml:space="preserve">TOTAL NON PERSONNEL = </t>
  </si>
  <si>
    <t xml:space="preserve">TOTAL PERSONNEL = </t>
  </si>
  <si>
    <t xml:space="preserve">% Requested
</t>
  </si>
  <si>
    <t xml:space="preserve">Total
</t>
  </si>
  <si>
    <t xml:space="preserve"> Number of Participants to be Served (Approx.)</t>
  </si>
  <si>
    <t xml:space="preserve">                        Staff Primary Duties</t>
  </si>
  <si>
    <t>Period Covered:</t>
  </si>
  <si>
    <t>FY 2021 - FY 2022</t>
  </si>
  <si>
    <t>FY 2022 - FY 2023</t>
  </si>
  <si>
    <t>FY 2017-2021 Carryover**</t>
  </si>
  <si>
    <t>GRAND TOTAL</t>
  </si>
  <si>
    <t>RFP REQUEST TOTAL</t>
  </si>
  <si>
    <t>MEASURE H FY 2021 - 2024 FUNDING PLAN</t>
  </si>
  <si>
    <t xml:space="preserve">MEASURE H FUNDING EXPENDITURE PLAN* </t>
  </si>
  <si>
    <t>MEASURE H</t>
  </si>
  <si>
    <t>1. For each distinct eligible use category, activity, or component that you intend to apply for, you must submit a separate Budget Proposal form. In other words, each category or component should have its dedicated Budget Proposal.</t>
  </si>
  <si>
    <t>E8 - Enhance the Emergency Shelter System</t>
  </si>
  <si>
    <t>These allocated funds are specifically directed towards the expansion of new shelter beds and essential capital improvements within the Emergency Shelter System.</t>
  </si>
  <si>
    <t>Housing navigation connects a homeless individual with a trained and experienced housing navigator to develop a housing plan, address the barriers identified during the plan, and acquire documentation and complete forms required for housing. It also involves housing search which includes attending property owner meetings, setting appointments, and assisting with paperwork related to housing applications. Navigation also includes tasks involved with securing housing including inspections, utility startups, and moving into housing.</t>
  </si>
  <si>
    <t>This strategy involves providing services and assistance to individuals and families who are at risk of becoming homeless or those who are already homeless. The goal is to prevent them from losing their housing or to quickly rehouse them to avoid prolonged homelessness. Funds may be used to provide short-term rental assistance as necessary to help prevent homelessness for individuals and families and help participants regain stability in existing permanent housing or move the participants into other permanent housing.</t>
  </si>
  <si>
    <t>Measure H Funding</t>
  </si>
  <si>
    <t>* Please refer to the Measure H RFP for guidance on Eligible Activities under each category</t>
  </si>
  <si>
    <t>E6 - Connect: Coordinated Outreach</t>
  </si>
  <si>
    <t xml:space="preserve">E7- Housing Location and Navigation </t>
  </si>
  <si>
    <t>Glendale CoC Measure H Strategies</t>
  </si>
  <si>
    <t>A1 &amp; A5 - Homeless Prevention for individuals &amp; families</t>
  </si>
  <si>
    <t>B3 - House: Time Limited Subisdies / Rapid Re-Housing</t>
  </si>
  <si>
    <t>Measure H Request</t>
  </si>
  <si>
    <t>from Measure H</t>
  </si>
  <si>
    <t>Measure H PROGRAM TOTALS:</t>
  </si>
  <si>
    <t xml:space="preserve">from Measure H </t>
  </si>
  <si>
    <t>Prevent: Homeless Prevention Services for Individuals &amp; Families</t>
  </si>
  <si>
    <t xml:space="preserve">House: Time Limited Subsidies (Single Adults &amp; Families) </t>
  </si>
  <si>
    <t xml:space="preserve">Connect: Coordinated Outreach </t>
  </si>
  <si>
    <t xml:space="preserve">House: Enhance the Emergency Shelter System </t>
  </si>
  <si>
    <t>House: Housing Navigation and Location</t>
  </si>
  <si>
    <t>Admin (City Use Only)</t>
  </si>
  <si>
    <t xml:space="preserve">
$319,645</t>
  </si>
  <si>
    <t>FY 2023 - FY 2024</t>
  </si>
  <si>
    <t>TOTAL</t>
  </si>
  <si>
    <r>
      <t xml:space="preserve">
2. Eligible Use Categories: You are encouraged to consider the following eligible use categories for your budget proposal: 
   -  Strategy A1 &amp; A5 | Homeless Prevention
   - Strategy B3 | House: Time Limited Subsidies / Rapid Rehousing 
   - Strategy E6 | Connect: Coordinated Outreach
   - Strategy E8 | House: Enhance the Emergency System
   - Strategy E7 | Housing Location and Navigation
3. Itemize the cost estimates for estimates for personnel and approximate number of participants to be served and specific wraparound services to be provided
4. For Homeless Prevention &amp; Rapid Rehousing, itemize the cost estimates for security deposit and monthly rent based on
current Fair Market Rents at </t>
    </r>
    <r>
      <rPr>
        <b/>
        <u/>
        <sz val="11"/>
        <color theme="4" tint="-0.499984740745262"/>
        <rFont val="Lato"/>
        <family val="2"/>
      </rPr>
      <t>https://www.huduser.gov/portal/datasets/fmr</t>
    </r>
    <r>
      <rPr>
        <b/>
        <sz val="11"/>
        <color rgb="FFFF0000"/>
        <rFont val="Lato"/>
        <family val="2"/>
      </rPr>
      <t xml:space="preserve">
</t>
    </r>
    <r>
      <rPr>
        <sz val="11"/>
        <color theme="1"/>
        <rFont val="Lato"/>
        <family val="2"/>
      </rPr>
      <t xml:space="preserve">7.Personnel Costs: Clearly identify each position, whether existing or new, assigned to the Measure H-funded project. Describe their duties and activities related to the project and specify their pay rate. Indicate the percentage of time and the number of hours per week dedicated or charged to the Measure H-funded project for each position.
8. Please Note: </t>
    </r>
    <r>
      <rPr>
        <b/>
        <sz val="11"/>
        <color rgb="FFFF0000"/>
        <rFont val="Lato"/>
        <family val="2"/>
      </rPr>
      <t xml:space="preserve">1 Full Time Equivalent (FTE) staff required to serve minimum 25 households </t>
    </r>
    <r>
      <rPr>
        <sz val="11"/>
        <color theme="1"/>
        <rFont val="Lato"/>
        <family val="2"/>
      </rPr>
      <t xml:space="preserve">
Please ensure that your budget proposal aligns with the selected eligible use categories and is accurately completed.
By adhering to these instructions, you will help streamline the budget proposal submission process and facilitate a comprehensive review of your application.
If you have any questions or require further assistance, please do not hesitate to reach out.
</t>
    </r>
  </si>
  <si>
    <t>Total Per Category</t>
  </si>
  <si>
    <t>Submit Budget Attachment Alongside Application to HMIS@GlendaleCA.gov on Thursday, December 7, 2023 at 5PM</t>
  </si>
  <si>
    <t>Rapid rehousing (RRH) is an evidence-based housing intervention, particularly for families / single adults experiencing homelessness. Specifically projects that incorporate all the following core components of RRH:  Housing location; Rent and move-in assistance; Intensive case management and services; and rent and utility arrears payments. These funds are exclusively designated to bolster the Rapid Re-Housing programs focused on single adults &amp; Families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</si>
</sst>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43" formatCode="_(* #,##0.00_);_(* \(#,##0.00\);_(* &quot;-&quot;??_);_(@_)"/>
  </numFmts>
  <fonts count="39">
    <font>
      <sz val="11"/>
      <color theme="1"/>
      <name val="Calibri"/>
      <family val="2"/>
      <scheme val="minor"/>
    </font>
    <font>
      <u/>
      <sz val="11"/>
      <color theme="10"/>
      <name val="Calibri"/>
      <family val="2"/>
      <scheme val="minor"/>
    </font>
    <font>
      <u/>
      <sz val="11"/>
      <color theme="11"/>
      <name val="Calibri"/>
      <family val="2"/>
      <scheme val="minor"/>
    </font>
    <font>
      <b/>
      <sz val="11"/>
      <color theme="1"/>
      <name val="Calibri"/>
      <family val="2"/>
      <scheme val="minor"/>
    </font>
    <font>
      <sz val="11"/>
      <color theme="1"/>
      <name val="Arial"/>
      <family val="2"/>
    </font>
    <font>
      <sz val="11"/>
      <color theme="1"/>
      <name val="Calibri"/>
      <family val="2"/>
      <scheme val="minor"/>
    </font>
    <font>
      <b/>
      <sz val="11"/>
      <color rgb="FFFF0000"/>
      <name val="Calibri"/>
      <family val="2"/>
      <scheme val="minor"/>
    </font>
    <font>
      <b/>
      <sz val="12"/>
      <name val="Calibri"/>
      <family val="2"/>
      <scheme val="minor"/>
    </font>
    <font>
      <sz val="12"/>
      <color theme="1"/>
      <name val="Calibri"/>
      <family val="2"/>
      <scheme val="minor"/>
    </font>
    <font>
      <b/>
      <sz val="12"/>
      <color theme="1"/>
      <name val="Calibri"/>
      <family val="2"/>
      <scheme val="minor"/>
    </font>
    <font>
      <sz val="12"/>
      <color rgb="FF000000"/>
      <name val="Calibri"/>
      <family val="2"/>
      <scheme val="minor"/>
    </font>
    <font>
      <sz val="18"/>
      <color theme="3"/>
      <name val="Cambria"/>
      <family val="2"/>
      <scheme val="major"/>
    </font>
    <font>
      <b/>
      <sz val="13"/>
      <color theme="3"/>
      <name val="Calibri"/>
      <family val="2"/>
      <scheme val="minor"/>
    </font>
    <font>
      <sz val="11"/>
      <color rgb="FF000000"/>
      <name val="Calibri"/>
      <family val="2"/>
    </font>
    <font>
      <sz val="11"/>
      <color rgb="FF000000"/>
      <name val="Arial"/>
      <family val="2"/>
    </font>
    <font>
      <sz val="11"/>
      <color rgb="FF000000"/>
      <name val="Calibri"/>
      <family val="2"/>
    </font>
    <font>
      <b/>
      <sz val="14"/>
      <color rgb="FF000000"/>
      <name val="Calibri"/>
      <family val="2"/>
    </font>
    <font>
      <b/>
      <sz val="16"/>
      <color rgb="FF000000"/>
      <name val="Calibri"/>
      <family val="2"/>
    </font>
    <font>
      <b/>
      <u/>
      <sz val="14"/>
      <name val="Calibri"/>
      <family val="2"/>
    </font>
    <font>
      <b/>
      <u/>
      <sz val="13"/>
      <name val="Calibri"/>
      <family val="2"/>
    </font>
    <font>
      <sz val="12"/>
      <name val="Calibri"/>
      <family val="2"/>
    </font>
    <font>
      <b/>
      <sz val="14"/>
      <name val="Calibri"/>
      <family val="2"/>
    </font>
    <font>
      <b/>
      <sz val="13"/>
      <name val="Calibri"/>
      <family val="2"/>
    </font>
    <font>
      <b/>
      <sz val="12"/>
      <color rgb="FF000000"/>
      <name val="Calibri"/>
      <family val="2"/>
    </font>
    <font>
      <b/>
      <sz val="11"/>
      <color rgb="FF000000"/>
      <name val="Calibri"/>
      <family val="2"/>
    </font>
    <font>
      <sz val="11"/>
      <name val="Calibri"/>
      <family val="2"/>
    </font>
    <font>
      <b/>
      <sz val="18"/>
      <color theme="3"/>
      <name val="Cambria"/>
      <family val="1"/>
      <scheme val="major"/>
    </font>
    <font>
      <b/>
      <sz val="13"/>
      <color rgb="FFFF0000"/>
      <name val="Calibri"/>
      <family val="2"/>
      <scheme val="minor"/>
    </font>
    <font>
      <b/>
      <sz val="14"/>
      <color theme="1"/>
      <name val="Kadwa"/>
    </font>
    <font>
      <sz val="11"/>
      <color theme="1"/>
      <name val="Calibri"/>
      <family val="2"/>
    </font>
    <font>
      <sz val="11"/>
      <color theme="1"/>
      <name val="Lato"/>
      <family val="2"/>
    </font>
    <font>
      <b/>
      <sz val="11"/>
      <color theme="1"/>
      <name val="Lato"/>
      <family val="2"/>
    </font>
    <font>
      <b/>
      <sz val="11"/>
      <color rgb="FFFF0000"/>
      <name val="Lato"/>
      <family val="2"/>
    </font>
    <font>
      <b/>
      <u/>
      <sz val="11"/>
      <color theme="4" tint="-0.499984740745262"/>
      <name val="Lato"/>
      <family val="2"/>
    </font>
    <font>
      <sz val="8"/>
      <name val="Calibri"/>
      <family val="2"/>
      <scheme val="minor"/>
    </font>
    <font>
      <b/>
      <sz val="11"/>
      <name val="Calibri"/>
      <family val="2"/>
    </font>
    <font>
      <b/>
      <sz val="16"/>
      <color theme="6" tint="-0.249977111117893"/>
      <name val="Calibri"/>
      <family val="2"/>
    </font>
    <font>
      <b/>
      <sz val="11"/>
      <color rgb="FFFF0000"/>
      <name val="Calibri"/>
      <family val="2"/>
    </font>
    <font>
      <sz val="11"/>
      <color rgb="FFFF0000"/>
      <name val="Calibri"/>
      <family val="2"/>
    </font>
  </fonts>
  <fills count="15">
    <fill>
      <patternFill patternType="none"/>
    </fill>
    <fill>
      <patternFill patternType="gray125"/>
    </fill>
    <fill>
      <patternFill patternType="solid">
        <fgColor rgb="FFFFFFCC"/>
        <bgColor indexed="64"/>
      </patternFill>
    </fill>
    <fill>
      <patternFill patternType="solid">
        <fgColor rgb="FFDDEBF7"/>
        <bgColor rgb="FFCCCCCC"/>
      </patternFill>
    </fill>
    <fill>
      <patternFill patternType="solid">
        <fgColor rgb="FF2F75B5"/>
        <bgColor rgb="FFCCCCCC"/>
      </patternFill>
    </fill>
    <fill>
      <patternFill patternType="solid">
        <fgColor rgb="FFFFF2CC"/>
        <bgColor rgb="FF000000"/>
      </patternFill>
    </fill>
    <fill>
      <patternFill patternType="solid">
        <fgColor rgb="FFFFE699"/>
        <bgColor rgb="FF000000"/>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E699"/>
        <bgColor indexed="64"/>
      </patternFill>
    </fill>
    <fill>
      <patternFill patternType="solid">
        <fgColor theme="5" tint="0.79998168889431442"/>
        <bgColor indexed="64"/>
      </patternFill>
    </fill>
    <fill>
      <patternFill patternType="solid">
        <fgColor theme="0"/>
        <bgColor rgb="FFF3F3F3"/>
      </patternFill>
    </fill>
    <fill>
      <patternFill patternType="solid">
        <fgColor theme="3" tint="0.79998168889431442"/>
        <bgColor rgb="FF666666"/>
      </patternFill>
    </fill>
    <fill>
      <patternFill patternType="solid">
        <fgColor theme="2"/>
        <bgColor indexed="64"/>
      </patternFill>
    </fill>
    <fill>
      <patternFill patternType="solid">
        <fgColor rgb="FFFFD966"/>
        <bgColor rgb="FF000000"/>
      </patternFill>
    </fill>
  </fills>
  <borders count="24">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bottom style="thick">
        <color theme="4" tint="0.499984740745262"/>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medium">
        <color rgb="FF000000"/>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n">
        <color auto="1"/>
      </left>
      <right style="thin">
        <color indexed="64"/>
      </right>
      <top style="thin">
        <color auto="1"/>
      </top>
      <bottom/>
      <diagonal/>
    </border>
    <border>
      <left style="thin">
        <color auto="1"/>
      </left>
      <right style="thin">
        <color indexed="64"/>
      </right>
      <top/>
      <bottom/>
      <diagonal/>
    </border>
    <border>
      <left style="medium">
        <color indexed="64"/>
      </left>
      <right style="medium">
        <color indexed="64"/>
      </right>
      <top style="thin">
        <color indexed="64"/>
      </top>
      <bottom style="double">
        <color indexed="64"/>
      </bottom>
      <diagonal/>
    </border>
    <border>
      <left/>
      <right/>
      <top style="double">
        <color indexed="64"/>
      </top>
      <bottom/>
      <diagonal/>
    </border>
    <border>
      <left style="medium">
        <color indexed="64"/>
      </left>
      <right/>
      <top/>
      <bottom style="double">
        <color indexed="64"/>
      </bottom>
      <diagonal/>
    </border>
    <border>
      <left/>
      <right/>
      <top/>
      <bottom style="double">
        <color indexed="64"/>
      </bottom>
      <diagonal/>
    </border>
    <border>
      <left/>
      <right/>
      <top style="double">
        <color indexed="64"/>
      </top>
      <bottom style="thin">
        <color indexed="64"/>
      </bottom>
      <diagonal/>
    </border>
  </borders>
  <cellStyleXfs count="3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4" fillId="2" borderId="1" applyNumberFormat="0">
      <alignment horizontal="left" vertical="top" wrapText="1"/>
      <protection locked="0"/>
    </xf>
    <xf numFmtId="44" fontId="5" fillId="0" borderId="0" applyFont="0" applyFill="0" applyBorder="0" applyAlignment="0" applyProtection="0"/>
    <xf numFmtId="9" fontId="5" fillId="0" borderId="0" applyFont="0" applyFill="0" applyBorder="0" applyAlignment="0" applyProtection="0"/>
    <xf numFmtId="0" fontId="11" fillId="0" borderId="0" applyNumberFormat="0" applyFill="0" applyBorder="0" applyAlignment="0" applyProtection="0"/>
    <xf numFmtId="0" fontId="12" fillId="0" borderId="3" applyNumberFormat="0" applyFill="0" applyAlignment="0" applyProtection="0"/>
    <xf numFmtId="0" fontId="13" fillId="0" borderId="0"/>
    <xf numFmtId="43" fontId="15" fillId="0" borderId="0" applyFont="0" applyFill="0" applyBorder="0" applyAlignment="0" applyProtection="0"/>
    <xf numFmtId="0" fontId="1" fillId="0" borderId="0" applyNumberFormat="0" applyFill="0" applyBorder="0" applyAlignment="0" applyProtection="0"/>
  </cellStyleXfs>
  <cellXfs count="94">
    <xf numFmtId="0" fontId="0" fillId="0" borderId="0" xfId="0"/>
    <xf numFmtId="0" fontId="0" fillId="0" borderId="0" xfId="0" applyAlignment="1">
      <alignment vertical="top" wrapText="1"/>
    </xf>
    <xf numFmtId="0" fontId="0" fillId="0" borderId="0" xfId="0" applyAlignment="1">
      <alignment vertical="top"/>
    </xf>
    <xf numFmtId="0" fontId="7" fillId="0" borderId="0" xfId="0" applyFont="1" applyAlignment="1">
      <alignment horizontal="right"/>
    </xf>
    <xf numFmtId="0" fontId="8" fillId="0" borderId="0" xfId="0" applyFont="1"/>
    <xf numFmtId="0" fontId="8" fillId="0" borderId="1" xfId="0" applyFont="1" applyBorder="1"/>
    <xf numFmtId="6" fontId="8" fillId="0" borderId="1" xfId="0" applyNumberFormat="1" applyFont="1" applyBorder="1"/>
    <xf numFmtId="9" fontId="8" fillId="0" borderId="1" xfId="0" applyNumberFormat="1" applyFont="1" applyBorder="1"/>
    <xf numFmtId="0" fontId="8" fillId="0" borderId="1" xfId="0" applyFont="1" applyBorder="1" applyAlignment="1">
      <alignment horizontal="left"/>
    </xf>
    <xf numFmtId="0" fontId="9" fillId="0" borderId="1" xfId="0" applyFont="1" applyBorder="1" applyAlignment="1">
      <alignment horizontal="left"/>
    </xf>
    <xf numFmtId="0" fontId="9" fillId="0" borderId="1" xfId="0" applyFont="1" applyBorder="1"/>
    <xf numFmtId="0" fontId="9" fillId="0" borderId="0" xfId="0" applyFont="1"/>
    <xf numFmtId="0" fontId="7" fillId="0" borderId="1" xfId="0" applyFont="1" applyBorder="1"/>
    <xf numFmtId="0" fontId="9" fillId="0" borderId="0" xfId="0" applyFont="1" applyAlignment="1">
      <alignment horizontal="right"/>
    </xf>
    <xf numFmtId="0" fontId="10" fillId="0" borderId="0" xfId="0" applyFont="1" applyAlignment="1">
      <alignment horizontal="left" vertical="center" indent="13"/>
    </xf>
    <xf numFmtId="0" fontId="10" fillId="0" borderId="0" xfId="0" applyFont="1" applyAlignment="1">
      <alignment horizontal="left" vertical="center" indent="5"/>
    </xf>
    <xf numFmtId="0" fontId="13" fillId="0" borderId="0" xfId="36"/>
    <xf numFmtId="2" fontId="14" fillId="0" borderId="0" xfId="36" applyNumberFormat="1" applyFont="1" applyAlignment="1">
      <alignment horizontal="right" vertical="center" wrapText="1"/>
    </xf>
    <xf numFmtId="43" fontId="0" fillId="0" borderId="0" xfId="37" applyFont="1"/>
    <xf numFmtId="0" fontId="16" fillId="0" borderId="0" xfId="36" applyFont="1" applyAlignment="1">
      <alignment vertical="center"/>
    </xf>
    <xf numFmtId="0" fontId="18" fillId="0" borderId="0" xfId="36" applyFont="1" applyAlignment="1">
      <alignment vertical="center" wrapText="1"/>
    </xf>
    <xf numFmtId="0" fontId="19" fillId="0" borderId="0" xfId="36" applyFont="1" applyAlignment="1">
      <alignment vertical="top" wrapText="1"/>
    </xf>
    <xf numFmtId="3" fontId="20" fillId="0" borderId="0" xfId="36" applyNumberFormat="1" applyFont="1" applyAlignment="1">
      <alignment horizontal="center" vertical="top" wrapText="1"/>
    </xf>
    <xf numFmtId="0" fontId="13" fillId="0" borderId="0" xfId="36" applyAlignment="1">
      <alignment vertical="center"/>
    </xf>
    <xf numFmtId="0" fontId="20" fillId="0" borderId="0" xfId="36" applyFont="1" applyAlignment="1">
      <alignment vertical="top" wrapText="1"/>
    </xf>
    <xf numFmtId="0" fontId="25" fillId="0" borderId="0" xfId="36" applyFont="1" applyAlignment="1">
      <alignment horizontal="left" vertical="center"/>
    </xf>
    <xf numFmtId="0" fontId="25" fillId="0" borderId="0" xfId="36" applyFont="1" applyAlignment="1">
      <alignment horizontal="left"/>
    </xf>
    <xf numFmtId="0" fontId="20" fillId="0" borderId="0" xfId="0" applyFont="1" applyAlignment="1">
      <alignment vertical="center" wrapText="1"/>
    </xf>
    <xf numFmtId="0" fontId="23" fillId="0" borderId="0" xfId="0" applyFont="1" applyAlignment="1">
      <alignment horizontal="center" vertical="center"/>
    </xf>
    <xf numFmtId="0" fontId="15" fillId="0" borderId="0" xfId="0" applyFont="1" applyAlignment="1">
      <alignment horizontal="center" vertical="center" wrapText="1"/>
    </xf>
    <xf numFmtId="0" fontId="20" fillId="0" borderId="0" xfId="0" applyFont="1" applyAlignment="1">
      <alignment horizontal="center" vertical="center" wrapText="1"/>
    </xf>
    <xf numFmtId="0" fontId="22" fillId="4" borderId="0" xfId="0" applyFont="1" applyFill="1" applyAlignment="1">
      <alignment vertical="top" wrapText="1"/>
    </xf>
    <xf numFmtId="0" fontId="12" fillId="7" borderId="3" xfId="35" applyFill="1"/>
    <xf numFmtId="0" fontId="12" fillId="7" borderId="3" xfId="35" applyFill="1" applyAlignment="1">
      <alignment horizontal="center"/>
    </xf>
    <xf numFmtId="0" fontId="12" fillId="8" borderId="3" xfId="35" applyFill="1"/>
    <xf numFmtId="0" fontId="12" fillId="8" borderId="3" xfId="35" applyFill="1" applyAlignment="1">
      <alignment horizontal="center"/>
    </xf>
    <xf numFmtId="0" fontId="12" fillId="8" borderId="3" xfId="35" applyFill="1" applyAlignment="1">
      <alignment horizontal="center" wrapText="1"/>
    </xf>
    <xf numFmtId="0" fontId="12" fillId="8" borderId="3" xfId="35" applyFill="1" applyAlignment="1">
      <alignment wrapText="1"/>
    </xf>
    <xf numFmtId="44" fontId="9" fillId="9" borderId="1" xfId="32" applyFont="1" applyFill="1" applyBorder="1"/>
    <xf numFmtId="6" fontId="9" fillId="9" borderId="1" xfId="0" applyNumberFormat="1" applyFont="1" applyFill="1" applyBorder="1"/>
    <xf numFmtId="44" fontId="9" fillId="9" borderId="1" xfId="32" applyFont="1" applyFill="1" applyBorder="1" applyAlignment="1">
      <alignment horizontal="right"/>
    </xf>
    <xf numFmtId="9" fontId="9" fillId="9" borderId="1" xfId="0" applyNumberFormat="1" applyFont="1" applyFill="1" applyBorder="1"/>
    <xf numFmtId="0" fontId="9" fillId="9" borderId="1" xfId="0" applyFont="1" applyFill="1" applyBorder="1"/>
    <xf numFmtId="0" fontId="6" fillId="0" borderId="10" xfId="0" applyFont="1" applyBorder="1" applyAlignment="1">
      <alignment vertical="top" wrapText="1"/>
    </xf>
    <xf numFmtId="0" fontId="3" fillId="9" borderId="11" xfId="0" applyFont="1" applyFill="1" applyBorder="1" applyAlignment="1">
      <alignment vertical="top" wrapText="1"/>
    </xf>
    <xf numFmtId="0" fontId="3" fillId="9" borderId="12" xfId="0" applyFont="1" applyFill="1" applyBorder="1" applyAlignment="1">
      <alignment vertical="top"/>
    </xf>
    <xf numFmtId="9" fontId="9" fillId="9" borderId="1" xfId="33" applyFont="1" applyFill="1" applyBorder="1"/>
    <xf numFmtId="0" fontId="26" fillId="8" borderId="3" xfId="34" applyFont="1" applyFill="1" applyBorder="1" applyAlignment="1">
      <alignment wrapText="1"/>
    </xf>
    <xf numFmtId="0" fontId="29" fillId="11" borderId="13" xfId="0" applyFont="1" applyFill="1" applyBorder="1"/>
    <xf numFmtId="0" fontId="30" fillId="11" borderId="13" xfId="0" applyFont="1" applyFill="1" applyBorder="1" applyAlignment="1">
      <alignment wrapText="1"/>
    </xf>
    <xf numFmtId="0" fontId="31" fillId="11" borderId="13" xfId="0" applyFont="1" applyFill="1" applyBorder="1" applyAlignment="1">
      <alignment wrapText="1"/>
    </xf>
    <xf numFmtId="0" fontId="28" fillId="11" borderId="13" xfId="0" applyFont="1" applyFill="1" applyBorder="1" applyAlignment="1">
      <alignment horizontal="center" vertical="top" wrapText="1"/>
    </xf>
    <xf numFmtId="0" fontId="29" fillId="12" borderId="13" xfId="0" applyFont="1" applyFill="1" applyBorder="1"/>
    <xf numFmtId="0" fontId="32" fillId="11" borderId="13" xfId="0" applyFont="1" applyFill="1" applyBorder="1" applyAlignment="1">
      <alignment wrapText="1"/>
    </xf>
    <xf numFmtId="0" fontId="8" fillId="0" borderId="0" xfId="0" applyFont="1" applyAlignment="1">
      <alignment wrapText="1"/>
    </xf>
    <xf numFmtId="0" fontId="8" fillId="0" borderId="1" xfId="0" applyFont="1" applyBorder="1" applyAlignment="1">
      <alignment wrapText="1"/>
    </xf>
    <xf numFmtId="0" fontId="9" fillId="0" borderId="1" xfId="0" applyFont="1" applyBorder="1" applyAlignment="1">
      <alignment wrapText="1"/>
    </xf>
    <xf numFmtId="0" fontId="12" fillId="7" borderId="3" xfId="35" applyFill="1" applyAlignment="1">
      <alignment wrapText="1"/>
    </xf>
    <xf numFmtId="0" fontId="12" fillId="13" borderId="3" xfId="35" applyFill="1" applyAlignment="1">
      <alignment wrapText="1"/>
    </xf>
    <xf numFmtId="0" fontId="12" fillId="13" borderId="3" xfId="35" applyFill="1" applyAlignment="1">
      <alignment horizontal="center"/>
    </xf>
    <xf numFmtId="0" fontId="12" fillId="8" borderId="3" xfId="35" applyFill="1" applyAlignment="1">
      <alignment vertical="center" wrapText="1"/>
    </xf>
    <xf numFmtId="0" fontId="1" fillId="0" borderId="0" xfId="38"/>
    <xf numFmtId="0" fontId="21" fillId="3" borderId="0" xfId="0" applyFont="1" applyFill="1" applyAlignment="1">
      <alignment vertical="top" wrapText="1"/>
    </xf>
    <xf numFmtId="0" fontId="23" fillId="0" borderId="1" xfId="0" applyFont="1" applyBorder="1" applyAlignment="1">
      <alignment horizontal="center" vertical="center"/>
    </xf>
    <xf numFmtId="0" fontId="17" fillId="14" borderId="16" xfId="0" applyFont="1" applyFill="1" applyBorder="1" applyAlignment="1">
      <alignment wrapText="1"/>
    </xf>
    <xf numFmtId="0" fontId="6" fillId="8" borderId="10" xfId="0" applyFont="1" applyFill="1" applyBorder="1" applyAlignment="1">
      <alignment vertical="top" wrapText="1"/>
    </xf>
    <xf numFmtId="0" fontId="10" fillId="0" borderId="17" xfId="0" applyFont="1" applyBorder="1" applyAlignment="1">
      <alignment vertical="top" wrapText="1"/>
    </xf>
    <xf numFmtId="0" fontId="10" fillId="0" borderId="1" xfId="0" applyFont="1" applyBorder="1" applyAlignment="1">
      <alignment vertical="top" wrapText="1"/>
    </xf>
    <xf numFmtId="0" fontId="10" fillId="8" borderId="1" xfId="0" applyFont="1" applyFill="1" applyBorder="1" applyAlignment="1">
      <alignment vertical="top" wrapText="1"/>
    </xf>
    <xf numFmtId="0" fontId="10" fillId="0" borderId="18" xfId="0" applyFont="1" applyBorder="1" applyAlignment="1">
      <alignment vertical="top" wrapText="1"/>
    </xf>
    <xf numFmtId="0" fontId="9" fillId="10" borderId="0" xfId="0" applyFont="1" applyFill="1"/>
    <xf numFmtId="6" fontId="13" fillId="5" borderId="9" xfId="0" applyNumberFormat="1" applyFont="1" applyFill="1" applyBorder="1" applyAlignment="1">
      <alignment horizontal="right" vertical="center"/>
    </xf>
    <xf numFmtId="6" fontId="13" fillId="5" borderId="7" xfId="0" applyNumberFormat="1" applyFont="1" applyFill="1" applyBorder="1" applyAlignment="1">
      <alignment horizontal="right" vertical="center"/>
    </xf>
    <xf numFmtId="6" fontId="24" fillId="6" borderId="14" xfId="0" applyNumberFormat="1" applyFont="1" applyFill="1" applyBorder="1" applyAlignment="1">
      <alignment horizontal="right" vertical="center"/>
    </xf>
    <xf numFmtId="0" fontId="13" fillId="0" borderId="0" xfId="36" applyNumberFormat="1"/>
    <xf numFmtId="6" fontId="20" fillId="0" borderId="0" xfId="36" applyNumberFormat="1" applyFont="1" applyAlignment="1">
      <alignment vertical="top" wrapText="1"/>
    </xf>
    <xf numFmtId="0" fontId="36" fillId="5" borderId="15" xfId="0" applyFont="1" applyFill="1" applyBorder="1" applyAlignment="1">
      <alignment vertical="center" wrapText="1"/>
    </xf>
    <xf numFmtId="6" fontId="13" fillId="5" borderId="19" xfId="0" applyNumberFormat="1" applyFont="1" applyFill="1" applyBorder="1" applyAlignment="1">
      <alignment horizontal="right" vertical="center"/>
    </xf>
    <xf numFmtId="0" fontId="17" fillId="14" borderId="21" xfId="0" applyFont="1" applyFill="1" applyBorder="1" applyAlignment="1">
      <alignment vertical="center"/>
    </xf>
    <xf numFmtId="6" fontId="38" fillId="5" borderId="8" xfId="0" applyNumberFormat="1" applyFont="1" applyFill="1" applyBorder="1" applyAlignment="1">
      <alignment horizontal="right" vertical="center"/>
    </xf>
    <xf numFmtId="6" fontId="37" fillId="6" borderId="14" xfId="0" applyNumberFormat="1" applyFont="1" applyFill="1" applyBorder="1" applyAlignment="1">
      <alignment horizontal="right" vertical="center"/>
    </xf>
    <xf numFmtId="0" fontId="9" fillId="9" borderId="1" xfId="0" applyNumberFormat="1" applyFont="1" applyFill="1" applyBorder="1"/>
    <xf numFmtId="44" fontId="36" fillId="5" borderId="20" xfId="32" applyFont="1" applyFill="1" applyBorder="1" applyAlignment="1">
      <alignment horizontal="center" vertical="center" wrapText="1"/>
    </xf>
    <xf numFmtId="6" fontId="17" fillId="14" borderId="22" xfId="0" applyNumberFormat="1" applyFont="1" applyFill="1" applyBorder="1" applyAlignment="1">
      <alignment horizontal="center" vertical="center"/>
    </xf>
    <xf numFmtId="6" fontId="17" fillId="14" borderId="23" xfId="0" applyNumberFormat="1" applyFont="1" applyFill="1" applyBorder="1" applyAlignment="1">
      <alignment horizontal="center" vertical="center"/>
    </xf>
    <xf numFmtId="0" fontId="17" fillId="0" borderId="0" xfId="36" applyFont="1" applyAlignment="1">
      <alignment horizontal="center" vertical="center" wrapText="1"/>
    </xf>
    <xf numFmtId="0" fontId="23" fillId="0" borderId="4" xfId="0" applyFont="1" applyBorder="1" applyAlignment="1">
      <alignment horizontal="center" vertical="center"/>
    </xf>
    <xf numFmtId="0" fontId="24"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37" fillId="0" borderId="5" xfId="0" applyFont="1" applyBorder="1" applyAlignment="1">
      <alignment horizontal="center" vertical="center" wrapText="1"/>
    </xf>
    <xf numFmtId="0" fontId="35" fillId="9" borderId="5" xfId="0" applyFont="1" applyFill="1" applyBorder="1" applyAlignment="1">
      <alignment horizontal="center" vertical="center" wrapText="1"/>
    </xf>
    <xf numFmtId="0" fontId="25" fillId="9" borderId="6" xfId="0" applyFont="1" applyFill="1" applyBorder="1" applyAlignment="1">
      <alignment horizontal="center" vertical="center" wrapText="1"/>
    </xf>
    <xf numFmtId="0" fontId="8" fillId="0" borderId="2" xfId="0" applyFont="1" applyBorder="1" applyAlignment="1">
      <alignment horizontal="center" wrapText="1"/>
    </xf>
    <xf numFmtId="0" fontId="8" fillId="0" borderId="2" xfId="0" applyFont="1" applyBorder="1" applyAlignment="1">
      <alignment horizontal="center"/>
    </xf>
  </cellXfs>
  <cellStyles count="39">
    <cellStyle name="01 TEXT 2" xfId="31" xr:uid="{00000000-0005-0000-0000-000000000000}"/>
    <cellStyle name="Comma 2" xfId="37" xr:uid="{21E6C2C2-E375-4586-9538-DCF65A4A58C9}"/>
    <cellStyle name="Currency" xfId="32"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Heading 2" xfId="35" builtinId="17"/>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8" builtinId="8"/>
    <cellStyle name="Normal" xfId="0" builtinId="0"/>
    <cellStyle name="Normal 2" xfId="36" xr:uid="{A211D4C7-0615-4A46-A95E-1B8BFB5D6828}"/>
    <cellStyle name="Percent" xfId="33" builtinId="5"/>
    <cellStyle name="Title" xfId="34" builtinId="15"/>
  </cellStyles>
  <dxfs count="4">
    <dxf>
      <font>
        <b val="0"/>
        <i val="0"/>
        <strike val="0"/>
        <condense val="0"/>
        <extend val="0"/>
        <outline val="0"/>
        <shadow val="0"/>
        <u val="none"/>
        <vertAlign val="baseline"/>
        <sz val="12"/>
        <color rgb="FF000000"/>
        <name val="Calibri"/>
        <family val="2"/>
        <scheme val="minor"/>
      </font>
      <alignment horizontal="general" vertical="top" textRotation="0" wrapText="1" indent="0" justifyLastLine="0" shrinkToFit="0" readingOrder="0"/>
      <border diagonalUp="0" diagonalDown="0">
        <left style="thin">
          <color auto="1"/>
        </left>
        <right style="thin">
          <color indexed="64"/>
        </right>
        <vertical/>
      </border>
    </dxf>
    <dxf>
      <font>
        <b/>
        <i val="0"/>
        <strike val="0"/>
        <condense val="0"/>
        <extend val="0"/>
        <outline val="0"/>
        <shadow val="0"/>
        <u val="none"/>
        <vertAlign val="baseline"/>
        <sz val="11"/>
        <color rgb="FFFF0000"/>
        <name val="Calibri"/>
        <family val="2"/>
        <scheme val="minor"/>
      </font>
      <alignment horizontal="general" vertical="top" textRotation="0" wrapText="1" indent="0" justifyLastLine="0" shrinkToFit="0" readingOrder="0"/>
      <border diagonalUp="0" diagonalDown="0">
        <left/>
        <right style="thin">
          <color auto="1"/>
        </right>
        <top style="thin">
          <color auto="1"/>
        </top>
        <bottom style="thin">
          <color auto="1"/>
        </bottom>
        <vertical/>
        <horizontal/>
      </border>
    </dxf>
    <dxf>
      <border outline="0">
        <left style="thin">
          <color auto="1"/>
        </left>
        <top style="thin">
          <color auto="1"/>
        </top>
      </border>
    </dxf>
    <dxf>
      <border outline="0">
        <bottom style="thin">
          <color auto="1"/>
        </bottom>
      </border>
    </dxf>
  </dxfs>
  <tableStyles count="0" defaultTableStyle="TableStyleMedium9" defaultPivotStyle="PivotStyleLight16"/>
  <colors>
    <mruColors>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7077075</xdr:colOff>
      <xdr:row>0</xdr:row>
      <xdr:rowOff>45931</xdr:rowOff>
    </xdr:from>
    <xdr:ext cx="942975" cy="887036"/>
    <xdr:pic>
      <xdr:nvPicPr>
        <xdr:cNvPr id="5" name="Picture 4">
          <a:extLst>
            <a:ext uri="{FF2B5EF4-FFF2-40B4-BE49-F238E27FC236}">
              <a16:creationId xmlns:a16="http://schemas.microsoft.com/office/drawing/2014/main" id="{31C2EA76-81F8-47C4-B903-568DDDF74DCF}"/>
            </a:ext>
          </a:extLst>
        </xdr:cNvPr>
        <xdr:cNvPicPr>
          <a:picLocks noChangeAspect="1"/>
        </xdr:cNvPicPr>
      </xdr:nvPicPr>
      <xdr:blipFill>
        <a:blip xmlns:r="http://schemas.openxmlformats.org/officeDocument/2006/relationships" r:embed="rId1"/>
        <a:stretch>
          <a:fillRect/>
        </a:stretch>
      </xdr:blipFill>
      <xdr:spPr>
        <a:xfrm>
          <a:off x="7077075" y="45931"/>
          <a:ext cx="942975" cy="88703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371475</xdr:colOff>
      <xdr:row>0</xdr:row>
      <xdr:rowOff>28575</xdr:rowOff>
    </xdr:from>
    <xdr:to>
      <xdr:col>1</xdr:col>
      <xdr:colOff>1495425</xdr:colOff>
      <xdr:row>4</xdr:row>
      <xdr:rowOff>171450</xdr:rowOff>
    </xdr:to>
    <xdr:pic>
      <xdr:nvPicPr>
        <xdr:cNvPr id="2" name="Picture 1">
          <a:extLst>
            <a:ext uri="{FF2B5EF4-FFF2-40B4-BE49-F238E27FC236}">
              <a16:creationId xmlns:a16="http://schemas.microsoft.com/office/drawing/2014/main" id="{818D0C2C-899A-4DB2-91BC-2BB8848D5CD0}"/>
            </a:ext>
          </a:extLst>
        </xdr:cNvPr>
        <xdr:cNvPicPr>
          <a:picLocks noChangeAspect="1"/>
        </xdr:cNvPicPr>
      </xdr:nvPicPr>
      <xdr:blipFill>
        <a:blip xmlns:r="http://schemas.openxmlformats.org/officeDocument/2006/relationships" r:embed="rId1"/>
        <a:stretch>
          <a:fillRect/>
        </a:stretch>
      </xdr:blipFill>
      <xdr:spPr>
        <a:xfrm>
          <a:off x="695325" y="28575"/>
          <a:ext cx="1123950" cy="1057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457200</xdr:colOff>
      <xdr:row>0</xdr:row>
      <xdr:rowOff>38100</xdr:rowOff>
    </xdr:from>
    <xdr:ext cx="942975" cy="887036"/>
    <xdr:pic>
      <xdr:nvPicPr>
        <xdr:cNvPr id="2" name="Picture 1">
          <a:extLst>
            <a:ext uri="{FF2B5EF4-FFF2-40B4-BE49-F238E27FC236}">
              <a16:creationId xmlns:a16="http://schemas.microsoft.com/office/drawing/2014/main" id="{BFC127D3-D8BE-4132-9846-2C0461325ECA}"/>
            </a:ext>
          </a:extLst>
        </xdr:cNvPr>
        <xdr:cNvPicPr>
          <a:picLocks noChangeAspect="1"/>
        </xdr:cNvPicPr>
      </xdr:nvPicPr>
      <xdr:blipFill>
        <a:blip xmlns:r="http://schemas.openxmlformats.org/officeDocument/2006/relationships" r:embed="rId1"/>
        <a:stretch>
          <a:fillRect/>
        </a:stretch>
      </xdr:blipFill>
      <xdr:spPr>
        <a:xfrm>
          <a:off x="457200" y="38100"/>
          <a:ext cx="942975" cy="887036"/>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F14BF2-C5FB-4036-B211-C4D14061C1D4}" name="Table1" displayName="Table1" ref="A1:B6" totalsRowShown="0" headerRowBorderDxfId="3" tableBorderDxfId="2">
  <autoFilter ref="A1:B6" xr:uid="{69F14BF2-C5FB-4036-B211-C4D14061C1D4}"/>
  <tableColumns count="2">
    <tableColumn id="1" xr3:uid="{8A697FD6-DD46-4696-A206-0EF3A8109E98}" name="Glendale CoC Measure H Strategies" dataDxfId="1"/>
    <tableColumn id="2" xr3:uid="{78A7D786-30C5-46A1-B51D-AAC9A8CDA3D2}" name="Summary of Activities to be Locally Prioritized for Funding"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2F6EC-17A1-4711-A181-C64D72426931}">
  <sheetPr>
    <tabColor theme="9" tint="0.79998168889431442"/>
    <pageSetUpPr fitToPage="1"/>
  </sheetPr>
  <dimension ref="A1:E11"/>
  <sheetViews>
    <sheetView showGridLines="0" tabSelected="1" zoomScaleNormal="100" workbookViewId="0">
      <selection activeCell="H7" sqref="H7"/>
    </sheetView>
  </sheetViews>
  <sheetFormatPr defaultRowHeight="15"/>
  <cols>
    <col min="1" max="1" width="126" customWidth="1"/>
  </cols>
  <sheetData>
    <row r="1" spans="1:5" ht="18">
      <c r="A1" s="51" t="s">
        <v>34</v>
      </c>
    </row>
    <row r="2" spans="1:5" ht="18">
      <c r="A2" s="51" t="s">
        <v>49</v>
      </c>
    </row>
    <row r="3" spans="1:5" ht="40.5" customHeight="1">
      <c r="A3" s="48"/>
    </row>
    <row r="4" spans="1:5" ht="18">
      <c r="A4" s="49"/>
    </row>
    <row r="5" spans="1:5" ht="21" customHeight="1">
      <c r="A5" s="49"/>
    </row>
    <row r="6" spans="1:5" ht="36">
      <c r="A6" s="49" t="s">
        <v>50</v>
      </c>
    </row>
    <row r="7" spans="1:5" ht="409.5">
      <c r="A7" s="49" t="s">
        <v>75</v>
      </c>
      <c r="E7" s="61"/>
    </row>
    <row r="8" spans="1:5" ht="18">
      <c r="A8" s="49"/>
    </row>
    <row r="9" spans="1:5" ht="18">
      <c r="A9" s="53" t="s">
        <v>77</v>
      </c>
    </row>
    <row r="10" spans="1:5" ht="18">
      <c r="A10" s="50"/>
    </row>
    <row r="11" spans="1:5">
      <c r="A11" s="52"/>
    </row>
  </sheetData>
  <sheetProtection algorithmName="SHA-512" hashValue="vYCfU9hi5Z+mpyIwiufJAhqeADsE6PczYF+Z4+QH5GhqmdE1PNnQzUfKfa2uShMG0PTp6LSJBH+LeSGxn2y8TQ==" saltValue="u5618xV1V7fV5BwenneDqg==" spinCount="100000" sheet="1" objects="1" scenarios="1"/>
  <pageMargins left="0.7" right="0.7" top="0.75" bottom="0.75" header="0.3" footer="0.3"/>
  <pageSetup scale="8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pageSetUpPr fitToPage="1"/>
  </sheetPr>
  <dimension ref="A1:B49"/>
  <sheetViews>
    <sheetView showGridLines="0" topLeftCell="A3" zoomScaleNormal="100" workbookViewId="0">
      <selection activeCell="A6" sqref="A6"/>
    </sheetView>
  </sheetViews>
  <sheetFormatPr defaultRowHeight="15"/>
  <cols>
    <col min="1" max="1" width="61.42578125" style="2" customWidth="1"/>
    <col min="2" max="2" width="86.7109375" style="2" customWidth="1"/>
    <col min="3" max="16384" width="9.140625" style="2"/>
  </cols>
  <sheetData>
    <row r="1" spans="1:2">
      <c r="A1" s="44" t="s">
        <v>59</v>
      </c>
      <c r="B1" s="45" t="s">
        <v>20</v>
      </c>
    </row>
    <row r="2" spans="1:2" ht="72.75" customHeight="1">
      <c r="A2" s="43" t="s">
        <v>57</v>
      </c>
      <c r="B2" s="66" t="s">
        <v>32</v>
      </c>
    </row>
    <row r="3" spans="1:2" ht="114" customHeight="1">
      <c r="A3" s="43" t="s">
        <v>60</v>
      </c>
      <c r="B3" s="67" t="s">
        <v>54</v>
      </c>
    </row>
    <row r="4" spans="1:2" ht="112.5" customHeight="1">
      <c r="A4" s="65" t="s">
        <v>61</v>
      </c>
      <c r="B4" s="68" t="s">
        <v>78</v>
      </c>
    </row>
    <row r="5" spans="1:2" ht="61.5" customHeight="1">
      <c r="A5" s="43" t="s">
        <v>51</v>
      </c>
      <c r="B5" s="67" t="s">
        <v>52</v>
      </c>
    </row>
    <row r="6" spans="1:2" ht="178.5" customHeight="1">
      <c r="A6" s="43" t="s">
        <v>58</v>
      </c>
      <c r="B6" s="69" t="s">
        <v>53</v>
      </c>
    </row>
    <row r="7" spans="1:2" ht="15.75">
      <c r="A7" s="1"/>
      <c r="B7" s="15"/>
    </row>
    <row r="8" spans="1:2" ht="15.75">
      <c r="A8" s="1"/>
      <c r="B8" s="14"/>
    </row>
    <row r="9" spans="1:2" ht="15.75">
      <c r="A9" s="1"/>
      <c r="B9" s="14"/>
    </row>
    <row r="10" spans="1:2" ht="15.75">
      <c r="A10" s="1"/>
      <c r="B10" s="14"/>
    </row>
    <row r="11" spans="1:2" ht="15.75">
      <c r="A11" s="1"/>
      <c r="B11" s="14"/>
    </row>
    <row r="12" spans="1:2" ht="15.75">
      <c r="A12" s="1"/>
      <c r="B12" s="14"/>
    </row>
    <row r="13" spans="1:2">
      <c r="A13" s="1"/>
    </row>
    <row r="14" spans="1:2">
      <c r="A14" s="1"/>
    </row>
    <row r="15" spans="1:2">
      <c r="A15" s="1"/>
    </row>
    <row r="16" spans="1:2">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sheetData>
  <sheetProtection algorithmName="SHA-512" hashValue="dNklGQmCCjH8jv3ZNMk5Vi6jawUWn45khUAl7nQnzU0qHARAF6NrPI2a+mVZRHu1umwngIWGwywwXnTixA5zdw==" saltValue="qcXE5uQf1Eu+f2uIh2uk4g==" spinCount="100000" sheet="1" objects="1" scenarios="1"/>
  <pageMargins left="0.25" right="0.25" top="0.75" bottom="0.75" header="0.3" footer="0.3"/>
  <pageSetup scale="86" orientation="landscape" r:id="rId1"/>
  <headerFooter>
    <oddHeader xml:space="preserve">&amp;L&amp;"-,Bold"&amp;14MEASURE H BUDGET TEMPLATE&amp;R </oddHeader>
    <oddFooter>&amp;L &amp;F&amp;C&amp;P of &amp;N&amp;R&amp;D</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0FA3C-F133-479E-ADA6-813BCC76C397}">
  <sheetPr>
    <tabColor theme="5" tint="0.79998168889431442"/>
    <pageSetUpPr fitToPage="1"/>
  </sheetPr>
  <dimension ref="B1:N85"/>
  <sheetViews>
    <sheetView showGridLines="0" topLeftCell="A6" zoomScaleNormal="100" zoomScaleSheetLayoutView="70" workbookViewId="0">
      <selection activeCell="C29" sqref="C29"/>
    </sheetView>
  </sheetViews>
  <sheetFormatPr defaultColWidth="14.42578125" defaultRowHeight="15" customHeight="1"/>
  <cols>
    <col min="1" max="1" width="4.85546875" style="16" customWidth="1"/>
    <col min="2" max="2" width="26" style="16" customWidth="1"/>
    <col min="3" max="3" width="37.85546875" style="16" customWidth="1"/>
    <col min="4" max="4" width="5.7109375" style="16" customWidth="1"/>
    <col min="5" max="5" width="36.140625" style="16" customWidth="1"/>
    <col min="6" max="6" width="18" style="16" customWidth="1"/>
    <col min="7" max="7" width="23.42578125" style="16" customWidth="1"/>
    <col min="8" max="8" width="31" style="16" customWidth="1"/>
    <col min="9" max="12" width="8.7109375" style="16" customWidth="1"/>
    <col min="13" max="13" width="27.28515625" style="16" customWidth="1"/>
    <col min="14" max="14" width="22" style="16" customWidth="1"/>
    <col min="15" max="16384" width="14.42578125" style="16"/>
  </cols>
  <sheetData>
    <row r="1" spans="2:14" ht="15" customHeight="1">
      <c r="M1" s="17"/>
      <c r="N1" s="18"/>
    </row>
    <row r="2" spans="2:14" ht="15" customHeight="1">
      <c r="B2" s="19" t="s">
        <v>30</v>
      </c>
      <c r="C2" s="85" t="s">
        <v>47</v>
      </c>
      <c r="D2" s="85"/>
      <c r="E2" s="85"/>
      <c r="F2" s="85"/>
      <c r="G2" s="85"/>
      <c r="H2" s="19"/>
      <c r="M2" s="17"/>
      <c r="N2" s="18"/>
    </row>
    <row r="3" spans="2:14" ht="20.25" customHeight="1">
      <c r="C3" s="85"/>
      <c r="D3" s="85"/>
      <c r="E3" s="85"/>
      <c r="F3" s="85"/>
      <c r="G3" s="85"/>
      <c r="H3" s="20"/>
      <c r="I3" s="21"/>
      <c r="J3" s="21"/>
      <c r="K3" s="21"/>
      <c r="L3" s="21"/>
      <c r="M3" s="17"/>
      <c r="N3" s="18"/>
    </row>
    <row r="4" spans="2:14" ht="21.75" customHeight="1"/>
    <row r="5" spans="2:14" ht="15.75">
      <c r="E5" s="22"/>
      <c r="F5" s="22"/>
      <c r="G5" s="22"/>
    </row>
    <row r="6" spans="2:14" ht="18.75" customHeight="1"/>
    <row r="7" spans="2:14" ht="5.0999999999999996" customHeight="1"/>
    <row r="8" spans="2:14" s="23" customFormat="1" ht="23.25" customHeight="1">
      <c r="B8" s="62" t="s">
        <v>48</v>
      </c>
      <c r="C8" s="62"/>
      <c r="D8" s="62"/>
      <c r="E8" s="62"/>
      <c r="F8" s="62"/>
      <c r="G8" s="62"/>
      <c r="H8" s="62"/>
    </row>
    <row r="9" spans="2:14" s="23" customFormat="1" ht="14.25" customHeight="1">
      <c r="B9" s="31"/>
      <c r="C9" s="31"/>
      <c r="D9" s="31"/>
      <c r="E9" s="31"/>
      <c r="F9" s="31"/>
      <c r="G9" s="31"/>
      <c r="H9" s="31"/>
    </row>
    <row r="10" spans="2:14" s="23" customFormat="1" ht="30" customHeight="1" thickBot="1">
      <c r="B10" s="86" t="s">
        <v>31</v>
      </c>
      <c r="C10" s="86"/>
      <c r="D10" s="28"/>
      <c r="E10" s="63" t="s">
        <v>42</v>
      </c>
      <c r="F10" s="63" t="s">
        <v>43</v>
      </c>
      <c r="G10" s="63" t="s">
        <v>73</v>
      </c>
      <c r="H10" s="63" t="s">
        <v>76</v>
      </c>
    </row>
    <row r="11" spans="2:14" s="23" customFormat="1" ht="30" customHeight="1" thickBot="1">
      <c r="B11" s="87" t="s">
        <v>66</v>
      </c>
      <c r="C11" s="88"/>
      <c r="D11" s="29"/>
      <c r="E11" s="71">
        <v>27537</v>
      </c>
      <c r="F11" s="71">
        <v>27536</v>
      </c>
      <c r="G11" s="71">
        <v>21574</v>
      </c>
      <c r="H11" s="73">
        <f>SUM(E11:G11)</f>
        <v>76647</v>
      </c>
    </row>
    <row r="12" spans="2:14" s="23" customFormat="1" ht="30" customHeight="1" thickBot="1">
      <c r="B12" s="87" t="s">
        <v>67</v>
      </c>
      <c r="C12" s="88"/>
      <c r="D12" s="29"/>
      <c r="E12" s="72">
        <v>34117</v>
      </c>
      <c r="F12" s="72">
        <v>34117</v>
      </c>
      <c r="G12" s="72">
        <v>96192</v>
      </c>
      <c r="H12" s="73">
        <f t="shared" ref="H12:H17" si="0">SUM(E12:G12)</f>
        <v>164426</v>
      </c>
    </row>
    <row r="13" spans="2:14" s="23" customFormat="1" ht="30" customHeight="1" thickBot="1">
      <c r="B13" s="87" t="s">
        <v>68</v>
      </c>
      <c r="C13" s="88"/>
      <c r="D13" s="29"/>
      <c r="E13" s="72">
        <v>53022</v>
      </c>
      <c r="F13" s="72">
        <v>52920</v>
      </c>
      <c r="G13" s="72">
        <v>69142</v>
      </c>
      <c r="H13" s="73">
        <f t="shared" si="0"/>
        <v>175084</v>
      </c>
    </row>
    <row r="14" spans="2:14" s="23" customFormat="1" ht="30" customHeight="1" thickBot="1">
      <c r="B14" s="87" t="s">
        <v>69</v>
      </c>
      <c r="C14" s="88"/>
      <c r="D14" s="29"/>
      <c r="E14" s="72">
        <v>60902</v>
      </c>
      <c r="F14" s="72">
        <v>60903</v>
      </c>
      <c r="G14" s="72">
        <v>60903</v>
      </c>
      <c r="H14" s="73">
        <f t="shared" si="0"/>
        <v>182708</v>
      </c>
    </row>
    <row r="15" spans="2:14" s="23" customFormat="1" ht="30" customHeight="1" thickBot="1">
      <c r="B15" s="87" t="s">
        <v>70</v>
      </c>
      <c r="C15" s="88"/>
      <c r="D15" s="29"/>
      <c r="E15" s="72">
        <v>0</v>
      </c>
      <c r="F15" s="72">
        <v>0</v>
      </c>
      <c r="G15" s="72">
        <v>40008</v>
      </c>
      <c r="H15" s="73">
        <f t="shared" si="0"/>
        <v>40008</v>
      </c>
    </row>
    <row r="16" spans="2:14" s="23" customFormat="1" ht="30" customHeight="1" thickBot="1">
      <c r="B16" s="89" t="s">
        <v>71</v>
      </c>
      <c r="C16" s="88"/>
      <c r="D16" s="29"/>
      <c r="E16" s="79">
        <v>33443</v>
      </c>
      <c r="F16" s="79">
        <v>33424</v>
      </c>
      <c r="G16" s="79">
        <v>54822</v>
      </c>
      <c r="H16" s="80">
        <f t="shared" si="0"/>
        <v>121689</v>
      </c>
    </row>
    <row r="17" spans="2:12" ht="32.25" customHeight="1" thickBot="1">
      <c r="B17" s="90" t="s">
        <v>74</v>
      </c>
      <c r="C17" s="91"/>
      <c r="D17" s="30"/>
      <c r="E17" s="77">
        <f>SUM(E11:E16)</f>
        <v>209021</v>
      </c>
      <c r="F17" s="77">
        <f>SUM(F11:F16)</f>
        <v>208900</v>
      </c>
      <c r="G17" s="77">
        <f>SUM(G11:G16)</f>
        <v>342641</v>
      </c>
      <c r="H17" s="73">
        <f t="shared" si="0"/>
        <v>760562</v>
      </c>
    </row>
    <row r="18" spans="2:12" ht="45" customHeight="1" thickTop="1">
      <c r="B18" s="27"/>
      <c r="C18" s="27"/>
      <c r="D18" s="27"/>
      <c r="E18" s="76" t="s">
        <v>44</v>
      </c>
      <c r="F18" s="82" t="s">
        <v>72</v>
      </c>
      <c r="G18" s="82"/>
      <c r="H18" s="82"/>
    </row>
    <row r="19" spans="2:12" ht="26.25" customHeight="1" thickBot="1">
      <c r="E19" s="78" t="s">
        <v>45</v>
      </c>
      <c r="F19" s="83">
        <f>SUM(E11:G16)+319645</f>
        <v>1080207</v>
      </c>
      <c r="G19" s="83"/>
      <c r="H19" s="83"/>
    </row>
    <row r="20" spans="2:12" ht="27.75" customHeight="1" thickTop="1">
      <c r="E20" s="64" t="s">
        <v>46</v>
      </c>
      <c r="F20" s="84">
        <f>1080207-121689</f>
        <v>958518</v>
      </c>
      <c r="G20" s="84"/>
      <c r="H20" s="84"/>
    </row>
    <row r="21" spans="2:12" ht="15.75" customHeight="1"/>
    <row r="22" spans="2:12" ht="9" customHeight="1"/>
    <row r="23" spans="2:12" ht="15.75" customHeight="1"/>
    <row r="24" spans="2:12" ht="15.75" customHeight="1"/>
    <row r="25" spans="2:12" ht="15.75" customHeight="1"/>
    <row r="26" spans="2:12" ht="15.75" customHeight="1"/>
    <row r="27" spans="2:12" ht="15.75" customHeight="1">
      <c r="E27" s="74"/>
    </row>
    <row r="28" spans="2:12" ht="15.75" customHeight="1"/>
    <row r="29" spans="2:12" ht="15.75" customHeight="1">
      <c r="B29" s="24"/>
      <c r="C29" s="24"/>
      <c r="D29" s="24"/>
      <c r="E29" s="24"/>
      <c r="F29" s="24"/>
      <c r="G29" s="24"/>
      <c r="H29" s="24"/>
      <c r="I29" s="24"/>
      <c r="J29" s="24"/>
      <c r="K29" s="24"/>
      <c r="L29" s="24"/>
    </row>
    <row r="30" spans="2:12" ht="15.75" customHeight="1">
      <c r="B30" s="24"/>
      <c r="C30" s="24"/>
      <c r="D30" s="24"/>
      <c r="E30" s="24"/>
      <c r="F30" s="24"/>
      <c r="G30" s="24"/>
      <c r="H30" s="24"/>
      <c r="I30" s="24"/>
      <c r="J30" s="24"/>
      <c r="K30" s="24"/>
      <c r="L30" s="24"/>
    </row>
    <row r="31" spans="2:12" ht="15.75" customHeight="1">
      <c r="B31" s="24"/>
      <c r="C31" s="24"/>
      <c r="D31" s="24"/>
      <c r="E31" s="75"/>
      <c r="F31" s="24"/>
      <c r="G31" s="24"/>
      <c r="H31" s="24"/>
      <c r="I31" s="24"/>
      <c r="J31" s="24"/>
      <c r="K31" s="24"/>
      <c r="L31" s="24"/>
    </row>
    <row r="32" spans="2:12" ht="15.75" customHeight="1">
      <c r="B32" s="24"/>
      <c r="C32" s="24"/>
      <c r="D32" s="24"/>
      <c r="E32" s="24"/>
      <c r="F32" s="24"/>
      <c r="G32" s="24"/>
      <c r="H32" s="24"/>
      <c r="I32" s="24"/>
      <c r="J32" s="24"/>
      <c r="K32" s="24"/>
      <c r="L32" s="24"/>
    </row>
    <row r="33" spans="2:12" ht="15.75" customHeight="1">
      <c r="B33" s="24"/>
      <c r="C33" s="24"/>
      <c r="D33" s="24"/>
      <c r="E33" s="24"/>
      <c r="F33" s="24"/>
      <c r="G33" s="24"/>
      <c r="H33" s="24"/>
      <c r="I33" s="24"/>
      <c r="J33" s="24"/>
      <c r="K33" s="24"/>
      <c r="L33" s="24"/>
    </row>
    <row r="34" spans="2:12" ht="15.75" customHeight="1">
      <c r="B34" s="24"/>
      <c r="C34" s="24"/>
      <c r="D34" s="24"/>
      <c r="E34" s="24"/>
      <c r="F34" s="24"/>
      <c r="G34" s="24"/>
      <c r="H34" s="24"/>
      <c r="I34" s="24"/>
      <c r="J34" s="24"/>
      <c r="K34" s="24"/>
      <c r="L34" s="24"/>
    </row>
    <row r="35" spans="2:12" ht="15.75" customHeight="1">
      <c r="B35" s="24"/>
      <c r="C35" s="24"/>
      <c r="D35" s="24"/>
      <c r="E35" s="24"/>
      <c r="F35" s="24"/>
      <c r="G35" s="24"/>
      <c r="H35" s="24"/>
      <c r="I35" s="24"/>
      <c r="J35" s="24"/>
      <c r="K35" s="24"/>
      <c r="L35" s="24"/>
    </row>
    <row r="36" spans="2:12" ht="15.75" customHeight="1">
      <c r="B36" s="24"/>
      <c r="C36" s="24"/>
      <c r="D36" s="24"/>
      <c r="E36" s="24"/>
      <c r="F36" s="24"/>
      <c r="G36" s="24"/>
      <c r="H36" s="24"/>
      <c r="I36" s="24"/>
      <c r="J36" s="24"/>
      <c r="K36" s="24"/>
      <c r="L36" s="24"/>
    </row>
    <row r="37" spans="2:12" ht="15.75" customHeight="1">
      <c r="B37" s="24"/>
      <c r="C37" s="24"/>
      <c r="D37" s="24"/>
      <c r="E37" s="24"/>
      <c r="F37" s="24"/>
      <c r="G37" s="24"/>
      <c r="H37" s="24"/>
      <c r="I37" s="24"/>
      <c r="J37" s="24"/>
      <c r="K37" s="24"/>
      <c r="L37" s="24"/>
    </row>
    <row r="38" spans="2:12" ht="15.75" customHeight="1">
      <c r="B38" s="24"/>
      <c r="C38" s="24"/>
      <c r="D38" s="24"/>
      <c r="E38" s="24"/>
      <c r="F38" s="24"/>
      <c r="G38" s="24"/>
      <c r="H38" s="24"/>
      <c r="I38" s="24"/>
      <c r="J38" s="24"/>
      <c r="K38" s="24"/>
      <c r="L38" s="24"/>
    </row>
    <row r="39" spans="2:12" ht="15.75" customHeight="1">
      <c r="B39" s="24"/>
      <c r="C39" s="24"/>
      <c r="D39" s="24"/>
      <c r="E39" s="24"/>
      <c r="F39" s="24"/>
      <c r="G39" s="24"/>
      <c r="H39" s="24"/>
      <c r="I39" s="24"/>
      <c r="J39" s="24"/>
      <c r="K39" s="24"/>
      <c r="L39" s="24"/>
    </row>
    <row r="40" spans="2:12" ht="15.75" customHeight="1">
      <c r="B40" s="24"/>
      <c r="C40" s="24"/>
      <c r="D40" s="24"/>
      <c r="E40" s="24"/>
      <c r="F40" s="24"/>
      <c r="G40" s="24"/>
      <c r="H40" s="24"/>
      <c r="I40" s="24"/>
      <c r="J40" s="24"/>
      <c r="K40" s="24"/>
      <c r="L40" s="24"/>
    </row>
    <row r="41" spans="2:12" ht="15.75" customHeight="1">
      <c r="B41" s="24"/>
      <c r="C41" s="24"/>
      <c r="D41" s="24"/>
      <c r="E41" s="24"/>
      <c r="F41" s="24"/>
      <c r="G41" s="24"/>
      <c r="H41" s="24"/>
      <c r="I41" s="24"/>
      <c r="J41" s="24"/>
      <c r="K41" s="24"/>
      <c r="L41" s="24"/>
    </row>
    <row r="42" spans="2:12" ht="15.75" customHeight="1">
      <c r="B42" s="24"/>
      <c r="C42" s="24"/>
      <c r="D42" s="24"/>
      <c r="E42" s="24"/>
      <c r="F42" s="24"/>
      <c r="G42" s="24"/>
      <c r="H42" s="24"/>
      <c r="I42" s="24"/>
      <c r="J42" s="24"/>
      <c r="K42" s="24"/>
      <c r="L42" s="24"/>
    </row>
    <row r="43" spans="2:12" ht="15.75" customHeight="1">
      <c r="B43" s="24"/>
      <c r="C43" s="24"/>
      <c r="D43" s="24"/>
      <c r="E43" s="24"/>
      <c r="F43" s="24"/>
      <c r="G43" s="24"/>
      <c r="H43" s="24"/>
      <c r="I43" s="25"/>
      <c r="J43" s="26"/>
      <c r="K43" s="26"/>
      <c r="L43" s="24"/>
    </row>
    <row r="44" spans="2:12" ht="15.75" customHeight="1">
      <c r="B44" s="24"/>
      <c r="C44" s="24"/>
      <c r="D44" s="24"/>
      <c r="E44" s="24"/>
      <c r="F44" s="24"/>
      <c r="G44" s="24"/>
      <c r="H44" s="24"/>
      <c r="I44" s="25"/>
      <c r="J44" s="26"/>
      <c r="K44" s="26"/>
      <c r="L44" s="24"/>
    </row>
    <row r="45" spans="2:12" ht="15.75" customHeight="1">
      <c r="B45" s="24"/>
      <c r="C45" s="24"/>
      <c r="D45" s="24"/>
      <c r="E45" s="24"/>
      <c r="F45" s="24"/>
      <c r="G45" s="24"/>
      <c r="H45" s="24"/>
      <c r="I45" s="25"/>
      <c r="J45" s="26"/>
      <c r="K45" s="26"/>
      <c r="L45" s="24"/>
    </row>
    <row r="46" spans="2:12" ht="15.75" customHeight="1">
      <c r="B46" s="24"/>
      <c r="C46" s="24"/>
      <c r="D46" s="24"/>
      <c r="E46" s="24"/>
      <c r="F46" s="24"/>
      <c r="G46" s="24"/>
      <c r="H46" s="24"/>
      <c r="I46" s="25"/>
      <c r="J46" s="26"/>
      <c r="K46" s="26"/>
      <c r="L46" s="24"/>
    </row>
    <row r="47" spans="2:12" ht="15.75" customHeight="1">
      <c r="B47" s="24"/>
      <c r="C47" s="24"/>
      <c r="D47" s="24"/>
      <c r="E47" s="24"/>
      <c r="F47" s="24"/>
      <c r="G47" s="24"/>
      <c r="H47" s="24"/>
      <c r="I47" s="25"/>
      <c r="J47" s="26"/>
      <c r="K47" s="26"/>
      <c r="L47" s="24"/>
    </row>
    <row r="48" spans="2:12" ht="15.75" customHeight="1">
      <c r="B48" s="24"/>
      <c r="C48" s="24"/>
      <c r="D48" s="24"/>
      <c r="E48" s="24"/>
      <c r="F48" s="24"/>
      <c r="G48" s="24"/>
      <c r="H48" s="24"/>
      <c r="I48" s="25"/>
      <c r="J48" s="26"/>
      <c r="K48" s="26"/>
      <c r="L48" s="24"/>
    </row>
    <row r="49" spans="2:12" ht="15.75" customHeight="1">
      <c r="B49" s="24"/>
      <c r="C49" s="24"/>
      <c r="D49" s="24"/>
      <c r="E49" s="24"/>
      <c r="F49" s="24"/>
      <c r="G49" s="24"/>
      <c r="H49" s="24"/>
      <c r="I49" s="25"/>
      <c r="J49" s="26"/>
      <c r="K49" s="26"/>
      <c r="L49" s="24"/>
    </row>
    <row r="50" spans="2:12" ht="15.75" customHeight="1">
      <c r="B50" s="24"/>
      <c r="C50" s="24"/>
      <c r="D50" s="24"/>
      <c r="E50" s="24"/>
      <c r="F50" s="24"/>
      <c r="G50" s="24"/>
      <c r="H50" s="24"/>
      <c r="I50" s="25"/>
      <c r="J50" s="26"/>
      <c r="K50" s="26"/>
      <c r="L50" s="24"/>
    </row>
    <row r="51" spans="2:12" ht="15.75" customHeight="1">
      <c r="B51" s="24"/>
      <c r="C51" s="24"/>
      <c r="D51" s="24"/>
      <c r="E51" s="24"/>
      <c r="F51" s="24"/>
      <c r="G51" s="24"/>
      <c r="H51" s="24"/>
      <c r="I51" s="25"/>
      <c r="J51" s="26"/>
      <c r="K51" s="26"/>
      <c r="L51" s="24"/>
    </row>
    <row r="52" spans="2:12" ht="15.75" customHeight="1">
      <c r="B52" s="24"/>
      <c r="C52" s="24"/>
      <c r="D52" s="24"/>
      <c r="E52" s="24"/>
      <c r="F52" s="24"/>
      <c r="G52" s="24"/>
      <c r="H52" s="24"/>
      <c r="I52" s="26"/>
      <c r="J52" s="26"/>
      <c r="K52" s="26"/>
      <c r="L52" s="24"/>
    </row>
    <row r="53" spans="2:12" ht="15.75" customHeight="1">
      <c r="B53" s="24"/>
      <c r="C53" s="24"/>
      <c r="D53" s="24"/>
      <c r="E53" s="24"/>
      <c r="F53" s="24"/>
      <c r="G53" s="24"/>
      <c r="H53" s="24"/>
      <c r="I53" s="24"/>
      <c r="K53" s="24"/>
      <c r="L53" s="24"/>
    </row>
    <row r="54" spans="2:12" ht="15.75" customHeight="1">
      <c r="B54" s="24"/>
      <c r="C54" s="24"/>
      <c r="D54" s="24"/>
      <c r="E54" s="24"/>
      <c r="F54" s="24"/>
      <c r="G54" s="24"/>
      <c r="H54" s="24"/>
      <c r="L54" s="24"/>
    </row>
    <row r="55" spans="2:12" ht="15.75" customHeight="1">
      <c r="B55" s="24"/>
      <c r="C55" s="24"/>
      <c r="D55" s="24"/>
      <c r="E55" s="24"/>
      <c r="F55" s="24"/>
      <c r="G55" s="24"/>
      <c r="H55" s="24"/>
      <c r="L55" s="24"/>
    </row>
    <row r="56" spans="2:12" ht="15.75" customHeight="1">
      <c r="B56" s="24"/>
      <c r="C56" s="24"/>
      <c r="D56" s="24"/>
      <c r="E56" s="24"/>
      <c r="F56" s="24"/>
      <c r="G56" s="24"/>
      <c r="H56" s="24"/>
      <c r="K56" s="25"/>
      <c r="L56" s="24"/>
    </row>
    <row r="57" spans="2:12" ht="15.75" customHeight="1">
      <c r="B57" s="24"/>
      <c r="C57" s="24"/>
      <c r="D57" s="24"/>
      <c r="E57" s="24"/>
      <c r="F57" s="24"/>
      <c r="G57" s="24"/>
      <c r="H57" s="24"/>
      <c r="K57" s="25"/>
      <c r="L57" s="24"/>
    </row>
    <row r="58" spans="2:12" ht="15.75" customHeight="1">
      <c r="B58" s="24"/>
      <c r="C58" s="24"/>
      <c r="D58" s="24"/>
      <c r="E58" s="24"/>
      <c r="F58" s="24"/>
      <c r="G58" s="24"/>
      <c r="H58" s="24"/>
      <c r="K58" s="25"/>
      <c r="L58" s="24"/>
    </row>
    <row r="59" spans="2:12" ht="15.75" customHeight="1">
      <c r="B59" s="24"/>
      <c r="C59" s="24"/>
      <c r="D59" s="24"/>
      <c r="E59" s="24"/>
      <c r="F59" s="24"/>
      <c r="G59" s="24"/>
      <c r="H59" s="24"/>
      <c r="K59" s="25"/>
      <c r="L59" s="24"/>
    </row>
    <row r="60" spans="2:12" ht="15.75" customHeight="1">
      <c r="B60" s="24"/>
      <c r="C60" s="24"/>
      <c r="D60" s="24"/>
      <c r="E60" s="24"/>
      <c r="F60" s="24"/>
      <c r="G60" s="24"/>
      <c r="H60" s="24"/>
      <c r="K60" s="25"/>
      <c r="L60" s="24"/>
    </row>
    <row r="61" spans="2:12" ht="15.75" customHeight="1">
      <c r="B61" s="24"/>
      <c r="C61" s="24"/>
      <c r="D61" s="24"/>
      <c r="E61" s="24"/>
      <c r="F61" s="24"/>
      <c r="G61" s="24"/>
      <c r="H61" s="24"/>
      <c r="L61" s="24"/>
    </row>
    <row r="62" spans="2:12" ht="15.75" customHeight="1">
      <c r="B62" s="24"/>
      <c r="C62" s="24"/>
      <c r="D62" s="24"/>
      <c r="E62" s="24"/>
      <c r="F62" s="24"/>
      <c r="G62" s="24"/>
      <c r="H62" s="24"/>
      <c r="I62" s="24"/>
      <c r="K62" s="24"/>
      <c r="L62" s="24"/>
    </row>
    <row r="63" spans="2:12" ht="15.75" customHeight="1">
      <c r="B63" s="24"/>
      <c r="C63" s="24"/>
      <c r="D63" s="24"/>
      <c r="E63" s="24"/>
      <c r="F63" s="24"/>
      <c r="G63" s="24"/>
      <c r="H63" s="24"/>
      <c r="I63" s="24"/>
      <c r="K63" s="24"/>
      <c r="L63" s="24"/>
    </row>
    <row r="64" spans="2:12" ht="15.75" customHeight="1">
      <c r="B64" s="24"/>
      <c r="C64" s="24"/>
      <c r="D64" s="24"/>
      <c r="E64" s="24"/>
      <c r="F64" s="24"/>
      <c r="G64" s="24"/>
      <c r="H64" s="24"/>
      <c r="K64" s="24"/>
      <c r="L64" s="24"/>
    </row>
    <row r="65" spans="2:12" ht="15.75" customHeight="1">
      <c r="B65" s="24"/>
      <c r="C65" s="24"/>
      <c r="D65" s="24"/>
      <c r="E65" s="24"/>
      <c r="F65" s="24"/>
      <c r="G65" s="24"/>
      <c r="H65" s="24"/>
      <c r="I65" s="24"/>
      <c r="J65" s="24"/>
      <c r="K65" s="24"/>
      <c r="L65" s="24"/>
    </row>
    <row r="66" spans="2:12" ht="15.75" customHeight="1">
      <c r="B66" s="24"/>
      <c r="C66" s="24"/>
      <c r="D66" s="24"/>
      <c r="E66" s="24"/>
      <c r="F66" s="24"/>
      <c r="G66" s="24"/>
      <c r="H66" s="24"/>
      <c r="I66" s="24"/>
      <c r="J66" s="24"/>
      <c r="K66" s="24"/>
      <c r="L66" s="24"/>
    </row>
    <row r="67" spans="2:12" ht="15.75" customHeight="1">
      <c r="B67" s="24"/>
      <c r="C67" s="24"/>
      <c r="D67" s="24"/>
      <c r="E67" s="24"/>
      <c r="F67" s="24"/>
      <c r="G67" s="24"/>
      <c r="H67" s="24"/>
      <c r="I67" s="24"/>
      <c r="J67" s="24"/>
      <c r="K67" s="24"/>
      <c r="L67" s="24"/>
    </row>
    <row r="68" spans="2:12" ht="15.75" customHeight="1">
      <c r="B68" s="24"/>
      <c r="C68" s="24"/>
      <c r="D68" s="24"/>
      <c r="E68" s="24"/>
      <c r="F68" s="24"/>
      <c r="G68" s="24"/>
      <c r="H68" s="24"/>
      <c r="I68" s="24"/>
      <c r="J68" s="24"/>
      <c r="K68" s="24"/>
      <c r="L68" s="24"/>
    </row>
    <row r="69" spans="2:12" ht="15.75" customHeight="1">
      <c r="B69" s="24"/>
      <c r="C69" s="24"/>
      <c r="D69" s="24"/>
      <c r="E69" s="24"/>
      <c r="F69" s="24"/>
      <c r="G69" s="24"/>
      <c r="H69" s="24"/>
      <c r="I69" s="24"/>
      <c r="J69" s="24"/>
      <c r="K69" s="24"/>
      <c r="L69" s="24"/>
    </row>
    <row r="70" spans="2:12" ht="15.75" customHeight="1">
      <c r="B70" s="24"/>
      <c r="C70" s="24"/>
      <c r="D70" s="24"/>
      <c r="E70" s="24"/>
      <c r="F70" s="24"/>
      <c r="G70" s="24"/>
      <c r="H70" s="24"/>
      <c r="I70" s="24"/>
      <c r="J70" s="24"/>
      <c r="K70" s="24"/>
      <c r="L70" s="24"/>
    </row>
    <row r="71" spans="2:12" ht="15.75" customHeight="1">
      <c r="B71" s="24"/>
      <c r="C71" s="24"/>
      <c r="D71" s="24"/>
      <c r="E71" s="24"/>
      <c r="F71" s="24"/>
      <c r="G71" s="24"/>
      <c r="H71" s="24"/>
      <c r="I71" s="24"/>
      <c r="J71" s="24"/>
      <c r="K71" s="24"/>
      <c r="L71" s="24"/>
    </row>
    <row r="72" spans="2:12" ht="15.75" customHeight="1">
      <c r="B72" s="24"/>
      <c r="C72" s="24"/>
      <c r="D72" s="24"/>
      <c r="E72" s="24"/>
      <c r="F72" s="24"/>
      <c r="G72" s="24"/>
      <c r="H72" s="24"/>
      <c r="I72" s="24"/>
      <c r="J72" s="24"/>
      <c r="K72" s="24"/>
      <c r="L72" s="24"/>
    </row>
    <row r="73" spans="2:12" ht="15.75" customHeight="1">
      <c r="B73" s="24"/>
      <c r="C73" s="24"/>
      <c r="D73" s="24"/>
      <c r="E73" s="24"/>
      <c r="F73" s="24"/>
      <c r="G73" s="24"/>
      <c r="H73" s="24"/>
      <c r="I73" s="24"/>
      <c r="J73" s="24"/>
      <c r="K73" s="24"/>
      <c r="L73" s="24"/>
    </row>
    <row r="74" spans="2:12" ht="15.75" customHeight="1">
      <c r="B74" s="24"/>
      <c r="C74" s="24"/>
      <c r="D74" s="24"/>
      <c r="E74" s="24"/>
      <c r="F74" s="24"/>
      <c r="G74" s="24"/>
      <c r="H74" s="24"/>
      <c r="I74" s="24"/>
      <c r="J74" s="24"/>
      <c r="K74" s="24"/>
      <c r="L74" s="24"/>
    </row>
    <row r="75" spans="2:12" ht="15.75" customHeight="1">
      <c r="B75" s="24"/>
      <c r="C75" s="24"/>
      <c r="D75" s="24"/>
      <c r="E75" s="24"/>
      <c r="F75" s="24"/>
      <c r="G75" s="24"/>
      <c r="H75" s="24"/>
      <c r="I75" s="24"/>
      <c r="J75" s="24"/>
      <c r="K75" s="24"/>
      <c r="L75" s="24"/>
    </row>
    <row r="76" spans="2:12" ht="15.75" customHeight="1">
      <c r="B76" s="24"/>
      <c r="C76" s="24"/>
      <c r="D76" s="24"/>
      <c r="E76" s="24"/>
      <c r="F76" s="24"/>
      <c r="G76" s="24"/>
      <c r="H76" s="24"/>
      <c r="I76" s="24"/>
      <c r="J76" s="24"/>
      <c r="K76" s="24"/>
      <c r="L76" s="24"/>
    </row>
    <row r="77" spans="2:12" ht="15.75" customHeight="1">
      <c r="B77" s="24"/>
      <c r="C77" s="24"/>
      <c r="D77" s="24"/>
      <c r="E77" s="24"/>
      <c r="F77" s="24"/>
      <c r="G77" s="24"/>
      <c r="H77" s="24"/>
      <c r="I77" s="24"/>
      <c r="J77" s="24"/>
      <c r="K77" s="24"/>
      <c r="L77" s="24"/>
    </row>
    <row r="78" spans="2:12" ht="15.75" customHeight="1">
      <c r="B78" s="24"/>
      <c r="C78" s="24"/>
      <c r="D78" s="24"/>
      <c r="E78" s="24"/>
      <c r="F78" s="24"/>
      <c r="G78" s="24"/>
      <c r="H78" s="24"/>
      <c r="I78" s="24"/>
      <c r="J78" s="24"/>
      <c r="K78" s="24"/>
      <c r="L78" s="24"/>
    </row>
    <row r="79" spans="2:12" ht="15.75" customHeight="1">
      <c r="B79" s="24"/>
      <c r="C79" s="24"/>
      <c r="D79" s="24"/>
      <c r="E79" s="24"/>
      <c r="F79" s="24"/>
      <c r="G79" s="24"/>
      <c r="H79" s="24"/>
      <c r="I79" s="24"/>
      <c r="J79" s="24"/>
      <c r="K79" s="24"/>
      <c r="L79" s="24"/>
    </row>
    <row r="80" spans="2:12" ht="15.75" customHeight="1">
      <c r="B80" s="24"/>
      <c r="C80" s="24"/>
      <c r="D80" s="24"/>
      <c r="E80" s="24"/>
      <c r="F80" s="24"/>
      <c r="G80" s="24"/>
      <c r="H80" s="24"/>
      <c r="I80" s="24"/>
      <c r="J80" s="24"/>
      <c r="K80" s="24"/>
      <c r="L80" s="24"/>
    </row>
    <row r="81" spans="2:12" ht="15.75" customHeight="1">
      <c r="B81" s="24"/>
      <c r="C81" s="24"/>
      <c r="D81" s="24"/>
      <c r="E81" s="24"/>
      <c r="F81" s="24"/>
      <c r="G81" s="24"/>
      <c r="H81" s="24"/>
      <c r="I81" s="24"/>
      <c r="J81" s="24"/>
      <c r="K81" s="24"/>
      <c r="L81" s="24"/>
    </row>
    <row r="82" spans="2:12" ht="15.75" customHeight="1">
      <c r="B82" s="24"/>
      <c r="C82" s="24"/>
      <c r="D82" s="24"/>
      <c r="E82" s="24"/>
      <c r="F82" s="24"/>
      <c r="G82" s="24"/>
      <c r="H82" s="24"/>
      <c r="I82" s="24"/>
      <c r="J82" s="24"/>
      <c r="K82" s="24"/>
      <c r="L82" s="24"/>
    </row>
    <row r="83" spans="2:12" ht="15.75" customHeight="1">
      <c r="B83" s="24"/>
      <c r="C83" s="24"/>
      <c r="D83" s="24"/>
      <c r="E83" s="24"/>
      <c r="F83" s="24"/>
      <c r="G83" s="24"/>
      <c r="H83" s="24"/>
      <c r="I83" s="24"/>
      <c r="J83" s="24"/>
      <c r="K83" s="24"/>
      <c r="L83" s="24"/>
    </row>
    <row r="84" spans="2:12" ht="15.75" customHeight="1">
      <c r="B84" s="24"/>
      <c r="C84" s="24"/>
      <c r="D84" s="24"/>
      <c r="E84" s="24"/>
      <c r="F84" s="24"/>
      <c r="G84" s="24"/>
      <c r="H84" s="24"/>
      <c r="I84" s="24"/>
      <c r="J84" s="24"/>
      <c r="K84" s="24"/>
      <c r="L84" s="24"/>
    </row>
    <row r="85" spans="2:12" ht="15.75" customHeight="1">
      <c r="B85" s="24"/>
      <c r="C85" s="24"/>
      <c r="D85" s="24"/>
      <c r="E85" s="24"/>
      <c r="F85" s="24"/>
      <c r="G85" s="24"/>
      <c r="H85" s="24"/>
      <c r="I85" s="24"/>
      <c r="J85" s="24"/>
      <c r="K85" s="24"/>
      <c r="L85" s="24"/>
    </row>
  </sheetData>
  <sheetProtection algorithmName="SHA-512" hashValue="PBYbPl9FoeFV1NyBUYV9MvWBMiLaDHUK41tBqr0ZHyYhkzfsstp24eIhGuNq4o/YjAVAdF1o6BxYEIlZ06avlA==" saltValue="xro+sxLDwpTwpq1kEP+fyw==" spinCount="100000" sheet="1" objects="1" scenarios="1"/>
  <mergeCells count="12">
    <mergeCell ref="F18:H18"/>
    <mergeCell ref="F19:H19"/>
    <mergeCell ref="F20:H20"/>
    <mergeCell ref="C2:G3"/>
    <mergeCell ref="B10:C10"/>
    <mergeCell ref="B11:C11"/>
    <mergeCell ref="B12:C12"/>
    <mergeCell ref="B13:C13"/>
    <mergeCell ref="B14:C14"/>
    <mergeCell ref="B15:C15"/>
    <mergeCell ref="B16:C16"/>
    <mergeCell ref="B17:C17"/>
  </mergeCells>
  <phoneticPr fontId="34" type="noConversion"/>
  <dataValidations disablePrompts="1" count="1">
    <dataValidation type="list" allowBlank="1" showErrorMessage="1" sqref="I55" xr:uid="{9EB72868-2F0E-4F41-AF37-A2498FF5E9D7}">
      <formula1>$K$55:$K$60</formula1>
    </dataValidation>
  </dataValidations>
  <printOptions horizontalCentered="1" verticalCentered="1"/>
  <pageMargins left="0.25" right="0.25"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11D8E-A3F2-402F-98F4-C8DD32863205}">
  <sheetPr>
    <tabColor theme="6" tint="0.79998168889431442"/>
    <pageSetUpPr fitToPage="1"/>
  </sheetPr>
  <dimension ref="A1:I37"/>
  <sheetViews>
    <sheetView showGridLines="0" zoomScale="85" zoomScaleNormal="85" workbookViewId="0">
      <selection activeCell="B39" sqref="B39:B40"/>
    </sheetView>
  </sheetViews>
  <sheetFormatPr defaultRowHeight="15.75"/>
  <cols>
    <col min="1" max="1" width="53.28515625" style="4" customWidth="1"/>
    <col min="2" max="2" width="59.140625" style="4" customWidth="1"/>
    <col min="3" max="3" width="27.28515625" style="54" customWidth="1"/>
    <col min="4" max="4" width="23.85546875" style="4" customWidth="1"/>
    <col min="5" max="5" width="20.85546875" style="4" customWidth="1"/>
    <col min="6" max="6" width="21.140625" style="4" customWidth="1"/>
    <col min="7" max="7" width="23.7109375" style="4" customWidth="1"/>
    <col min="8" max="8" width="24.85546875" style="4" customWidth="1"/>
    <col min="9" max="9" width="27.5703125" style="4" customWidth="1"/>
    <col min="10" max="16384" width="9.140625" style="4"/>
  </cols>
  <sheetData>
    <row r="1" spans="1:9">
      <c r="A1" s="3"/>
      <c r="B1" s="3" t="s">
        <v>1</v>
      </c>
      <c r="C1" s="92"/>
      <c r="D1" s="92"/>
      <c r="E1" s="92"/>
      <c r="F1" s="3" t="s">
        <v>2</v>
      </c>
      <c r="G1" s="93"/>
      <c r="H1" s="93"/>
      <c r="I1" s="93"/>
    </row>
    <row r="2" spans="1:9">
      <c r="A2" s="13"/>
      <c r="B2" s="13" t="s">
        <v>41</v>
      </c>
      <c r="C2" s="92"/>
      <c r="D2" s="92"/>
      <c r="E2" s="92"/>
    </row>
    <row r="3" spans="1:9" ht="48" customHeight="1">
      <c r="A3" s="13"/>
      <c r="B3" s="13"/>
    </row>
    <row r="4" spans="1:9" ht="23.25" thickBot="1">
      <c r="A4" s="47"/>
      <c r="B4" s="47"/>
      <c r="C4" s="37"/>
      <c r="D4" s="35"/>
      <c r="E4" s="35"/>
      <c r="F4" s="35"/>
      <c r="G4" s="35"/>
      <c r="H4" s="35"/>
      <c r="I4" s="35"/>
    </row>
    <row r="5" spans="1:9" ht="18.75" thickTop="1" thickBot="1">
      <c r="A5" s="34"/>
      <c r="B5" s="34"/>
      <c r="C5" s="37"/>
      <c r="D5" s="35" t="s">
        <v>9</v>
      </c>
      <c r="E5" s="35" t="s">
        <v>9</v>
      </c>
      <c r="F5" s="35" t="s">
        <v>9</v>
      </c>
      <c r="G5" s="35" t="s">
        <v>0</v>
      </c>
      <c r="H5" s="35" t="s">
        <v>10</v>
      </c>
      <c r="I5" s="35" t="s">
        <v>11</v>
      </c>
    </row>
    <row r="6" spans="1:9" ht="57.75" customHeight="1" thickTop="1" thickBot="1">
      <c r="A6" s="37" t="s">
        <v>33</v>
      </c>
      <c r="B6" s="60" t="s">
        <v>40</v>
      </c>
      <c r="C6" s="36" t="s">
        <v>39</v>
      </c>
      <c r="D6" s="35" t="s">
        <v>12</v>
      </c>
      <c r="E6" s="35" t="s">
        <v>13</v>
      </c>
      <c r="F6" s="35" t="s">
        <v>14</v>
      </c>
      <c r="G6" s="35" t="s">
        <v>62</v>
      </c>
      <c r="H6" s="35" t="s">
        <v>15</v>
      </c>
      <c r="I6" s="35" t="s">
        <v>63</v>
      </c>
    </row>
    <row r="7" spans="1:9" ht="16.5" thickTop="1">
      <c r="A7" s="5"/>
      <c r="B7" s="5"/>
      <c r="C7" s="55"/>
      <c r="D7" s="6"/>
      <c r="E7" s="6"/>
      <c r="F7" s="6"/>
      <c r="G7" s="6"/>
      <c r="H7" s="6"/>
      <c r="I7" s="7"/>
    </row>
    <row r="8" spans="1:9">
      <c r="A8" s="5" t="s">
        <v>16</v>
      </c>
      <c r="B8" s="5"/>
      <c r="C8" s="55"/>
      <c r="D8" s="6"/>
      <c r="E8" s="6"/>
      <c r="F8" s="6"/>
      <c r="G8" s="6"/>
      <c r="H8" s="6"/>
      <c r="I8" s="7"/>
    </row>
    <row r="9" spans="1:9">
      <c r="A9" s="8" t="s">
        <v>18</v>
      </c>
      <c r="B9" s="8"/>
      <c r="C9" s="55"/>
      <c r="D9" s="6"/>
      <c r="E9" s="6"/>
      <c r="F9" s="6"/>
      <c r="G9" s="6"/>
      <c r="H9" s="6"/>
      <c r="I9" s="7"/>
    </row>
    <row r="10" spans="1:9">
      <c r="A10" s="8" t="s">
        <v>17</v>
      </c>
      <c r="B10" s="8"/>
      <c r="C10" s="55"/>
      <c r="D10" s="5"/>
      <c r="E10" s="5"/>
      <c r="F10" s="5"/>
      <c r="G10" s="5"/>
      <c r="H10" s="5"/>
      <c r="I10" s="5"/>
    </row>
    <row r="11" spans="1:9">
      <c r="A11" s="8" t="s">
        <v>23</v>
      </c>
      <c r="B11" s="8"/>
      <c r="C11" s="55"/>
      <c r="D11" s="5"/>
      <c r="E11" s="5"/>
      <c r="F11" s="5"/>
      <c r="G11" s="5"/>
      <c r="H11" s="5"/>
      <c r="I11" s="5"/>
    </row>
    <row r="12" spans="1:9">
      <c r="A12" s="8" t="s">
        <v>24</v>
      </c>
      <c r="B12" s="8"/>
      <c r="C12" s="55"/>
      <c r="D12" s="5"/>
      <c r="E12" s="5"/>
      <c r="F12" s="5"/>
      <c r="G12" s="5"/>
      <c r="H12" s="5"/>
      <c r="I12" s="5"/>
    </row>
    <row r="13" spans="1:9">
      <c r="A13" s="8" t="s">
        <v>25</v>
      </c>
      <c r="B13" s="8"/>
      <c r="C13" s="55"/>
      <c r="D13" s="5"/>
      <c r="E13" s="5"/>
      <c r="F13" s="5"/>
      <c r="G13" s="5"/>
      <c r="H13" s="5"/>
      <c r="I13" s="5"/>
    </row>
    <row r="14" spans="1:9">
      <c r="A14" s="8"/>
      <c r="B14" s="8"/>
      <c r="C14" s="55"/>
      <c r="D14" s="5"/>
      <c r="E14" s="5"/>
      <c r="F14" s="5"/>
      <c r="G14" s="5"/>
      <c r="H14" s="5"/>
      <c r="I14" s="5"/>
    </row>
    <row r="15" spans="1:9">
      <c r="A15" s="8"/>
      <c r="B15" s="8"/>
      <c r="C15" s="55"/>
      <c r="D15" s="5"/>
      <c r="E15" s="5"/>
      <c r="F15" s="5"/>
      <c r="G15" s="5"/>
      <c r="H15" s="5"/>
      <c r="I15" s="5"/>
    </row>
    <row r="16" spans="1:9">
      <c r="A16" s="8"/>
      <c r="B16" s="8"/>
      <c r="C16" s="55"/>
      <c r="D16" s="5"/>
      <c r="E16" s="5"/>
      <c r="F16" s="5"/>
      <c r="G16" s="5"/>
      <c r="H16" s="5"/>
      <c r="I16" s="5"/>
    </row>
    <row r="17" spans="1:9" s="11" customFormat="1">
      <c r="A17" s="9" t="s">
        <v>36</v>
      </c>
      <c r="B17" s="9"/>
      <c r="C17" s="56">
        <f>SUM(C7:C16)</f>
        <v>0</v>
      </c>
      <c r="D17" s="38">
        <f>SUM(D7:D16)</f>
        <v>0</v>
      </c>
      <c r="E17" s="38">
        <f t="shared" ref="E17:H17" si="0">SUM(E7:E16)</f>
        <v>0</v>
      </c>
      <c r="F17" s="38">
        <f t="shared" si="0"/>
        <v>0</v>
      </c>
      <c r="G17" s="38">
        <f t="shared" si="0"/>
        <v>0</v>
      </c>
      <c r="H17" s="38">
        <f t="shared" si="0"/>
        <v>0</v>
      </c>
      <c r="I17" s="46" t="e">
        <f>G17/F17</f>
        <v>#DIV/0!</v>
      </c>
    </row>
    <row r="18" spans="1:9" ht="18.75" customHeight="1" thickBot="1">
      <c r="A18" s="58"/>
      <c r="B18" s="58"/>
      <c r="C18" s="58"/>
      <c r="D18" s="59"/>
      <c r="E18" s="59"/>
      <c r="F18" s="59"/>
      <c r="G18" s="59"/>
      <c r="H18" s="59"/>
      <c r="I18" s="59"/>
    </row>
    <row r="19" spans="1:9" ht="18.75" thickTop="1" thickBot="1">
      <c r="A19" s="34" t="s">
        <v>27</v>
      </c>
      <c r="B19" s="34"/>
      <c r="C19" s="37"/>
      <c r="D19" s="35" t="s">
        <v>21</v>
      </c>
      <c r="E19" s="35" t="s">
        <v>22</v>
      </c>
      <c r="F19" s="35" t="s">
        <v>9</v>
      </c>
      <c r="G19" s="36" t="s">
        <v>0</v>
      </c>
      <c r="H19" s="35" t="s">
        <v>38</v>
      </c>
      <c r="I19" s="35" t="s">
        <v>37</v>
      </c>
    </row>
    <row r="20" spans="1:9" ht="34.5" customHeight="1" thickTop="1" thickBot="1">
      <c r="A20" s="37" t="s">
        <v>26</v>
      </c>
      <c r="B20" s="60" t="s">
        <v>40</v>
      </c>
      <c r="C20" s="36" t="s">
        <v>39</v>
      </c>
      <c r="D20" s="35" t="s">
        <v>12</v>
      </c>
      <c r="E20" s="35" t="s">
        <v>13</v>
      </c>
      <c r="F20" s="35" t="s">
        <v>14</v>
      </c>
      <c r="G20" s="35" t="s">
        <v>62</v>
      </c>
      <c r="H20" s="35" t="s">
        <v>15</v>
      </c>
      <c r="I20" s="35" t="s">
        <v>63</v>
      </c>
    </row>
    <row r="21" spans="1:9" ht="16.5" thickTop="1">
      <c r="A21" s="5"/>
      <c r="B21" s="5"/>
      <c r="C21" s="55"/>
      <c r="D21" s="5"/>
      <c r="E21" s="6"/>
      <c r="F21" s="6"/>
      <c r="G21" s="6"/>
      <c r="H21" s="6"/>
      <c r="I21" s="7"/>
    </row>
    <row r="22" spans="1:9">
      <c r="A22" s="5" t="s">
        <v>16</v>
      </c>
      <c r="B22" s="5"/>
      <c r="C22" s="55"/>
      <c r="D22" s="5"/>
      <c r="E22" s="6"/>
      <c r="F22" s="6"/>
      <c r="G22" s="6"/>
      <c r="H22" s="6"/>
      <c r="I22" s="7"/>
    </row>
    <row r="23" spans="1:9">
      <c r="A23" s="8" t="s">
        <v>18</v>
      </c>
      <c r="B23" s="8"/>
      <c r="C23" s="55"/>
      <c r="D23" s="5"/>
      <c r="E23" s="6"/>
      <c r="F23" s="6"/>
      <c r="G23" s="6"/>
      <c r="H23" s="6"/>
      <c r="I23" s="7"/>
    </row>
    <row r="24" spans="1:9">
      <c r="A24" s="8" t="s">
        <v>17</v>
      </c>
      <c r="B24" s="8"/>
      <c r="C24" s="55"/>
      <c r="D24" s="5"/>
      <c r="E24" s="6"/>
      <c r="F24" s="6"/>
      <c r="G24" s="6"/>
      <c r="H24" s="6"/>
      <c r="I24" s="7"/>
    </row>
    <row r="25" spans="1:9">
      <c r="A25" s="8" t="s">
        <v>23</v>
      </c>
      <c r="B25" s="8"/>
      <c r="C25" s="55"/>
      <c r="D25" s="5"/>
      <c r="E25" s="6"/>
      <c r="F25" s="6"/>
      <c r="G25" s="6"/>
      <c r="H25" s="6"/>
      <c r="I25" s="7"/>
    </row>
    <row r="26" spans="1:9">
      <c r="A26" s="8" t="s">
        <v>24</v>
      </c>
      <c r="B26" s="8"/>
      <c r="C26" s="55"/>
      <c r="D26" s="5"/>
      <c r="E26" s="6"/>
      <c r="F26" s="6"/>
      <c r="G26" s="6"/>
      <c r="H26" s="6"/>
      <c r="I26" s="7"/>
    </row>
    <row r="27" spans="1:9">
      <c r="A27" s="8" t="s">
        <v>25</v>
      </c>
      <c r="B27" s="8"/>
      <c r="C27" s="55"/>
      <c r="D27" s="5"/>
      <c r="E27" s="6"/>
      <c r="F27" s="6"/>
      <c r="G27" s="6"/>
      <c r="H27" s="6"/>
      <c r="I27" s="7"/>
    </row>
    <row r="28" spans="1:9">
      <c r="A28" s="5"/>
      <c r="B28" s="5"/>
      <c r="C28" s="55"/>
      <c r="D28" s="5"/>
      <c r="E28" s="6"/>
      <c r="F28" s="6"/>
      <c r="G28" s="6"/>
      <c r="H28" s="6"/>
      <c r="I28" s="7"/>
    </row>
    <row r="29" spans="1:9">
      <c r="A29" s="5"/>
      <c r="B29" s="5"/>
      <c r="C29" s="55"/>
      <c r="D29" s="5"/>
      <c r="E29" s="6"/>
      <c r="F29" s="6"/>
      <c r="G29" s="6"/>
      <c r="H29" s="6"/>
      <c r="I29" s="7"/>
    </row>
    <row r="30" spans="1:9">
      <c r="A30" s="5"/>
      <c r="B30" s="5"/>
      <c r="C30" s="55"/>
      <c r="D30" s="5"/>
      <c r="E30" s="6"/>
      <c r="F30" s="6"/>
      <c r="G30" s="6"/>
      <c r="H30" s="6"/>
      <c r="I30" s="7"/>
    </row>
    <row r="31" spans="1:9" s="11" customFormat="1">
      <c r="A31" s="10" t="s">
        <v>35</v>
      </c>
      <c r="B31" s="10"/>
      <c r="C31" s="56"/>
      <c r="D31" s="38">
        <f>SUM(D22:D30)</f>
        <v>0</v>
      </c>
      <c r="E31" s="38">
        <f t="shared" ref="E31:H31" si="1">SUM(E22:E30)</f>
        <v>0</v>
      </c>
      <c r="F31" s="38">
        <f t="shared" si="1"/>
        <v>0</v>
      </c>
      <c r="G31" s="38">
        <f t="shared" si="1"/>
        <v>0</v>
      </c>
      <c r="H31" s="38">
        <f t="shared" si="1"/>
        <v>0</v>
      </c>
      <c r="I31" s="41"/>
    </row>
    <row r="32" spans="1:9" ht="18" thickBot="1">
      <c r="A32" s="32"/>
      <c r="B32" s="32"/>
      <c r="C32" s="57"/>
      <c r="D32" s="33"/>
      <c r="E32" s="33"/>
      <c r="F32" s="33"/>
      <c r="G32" s="33"/>
      <c r="H32" s="33"/>
      <c r="I32" s="33"/>
    </row>
    <row r="33" spans="1:9" ht="18.75" thickTop="1" thickBot="1">
      <c r="A33" s="32" t="s">
        <v>64</v>
      </c>
      <c r="B33" s="32"/>
      <c r="C33" s="57"/>
      <c r="D33" s="33"/>
      <c r="E33" s="33"/>
      <c r="F33" s="33"/>
      <c r="G33" s="33" t="s">
        <v>6</v>
      </c>
      <c r="H33" s="33" t="s">
        <v>7</v>
      </c>
      <c r="I33" s="33" t="s">
        <v>8</v>
      </c>
    </row>
    <row r="34" spans="1:9" ht="18.75" thickTop="1" thickBot="1">
      <c r="A34" s="32"/>
      <c r="B34" s="32"/>
      <c r="C34" s="57"/>
      <c r="D34" s="33"/>
      <c r="E34" s="33"/>
      <c r="F34" s="33"/>
      <c r="G34" s="33" t="s">
        <v>62</v>
      </c>
      <c r="H34" s="33" t="s">
        <v>15</v>
      </c>
      <c r="I34" s="33" t="s">
        <v>65</v>
      </c>
    </row>
    <row r="35" spans="1:9" s="11" customFormat="1" ht="16.5" thickTop="1">
      <c r="A35" s="12" t="s">
        <v>19</v>
      </c>
      <c r="B35" s="12"/>
      <c r="C35" s="56"/>
      <c r="D35" s="42"/>
      <c r="E35" s="42"/>
      <c r="F35" s="39"/>
      <c r="G35" s="40">
        <f>-G17+G31</f>
        <v>0</v>
      </c>
      <c r="H35" s="40">
        <f>-H17+H31</f>
        <v>0</v>
      </c>
      <c r="I35" s="81" t="e">
        <f>G35/F17+F31</f>
        <v>#DIV/0!</v>
      </c>
    </row>
    <row r="37" spans="1:9">
      <c r="A37" s="4" t="s">
        <v>56</v>
      </c>
    </row>
  </sheetData>
  <mergeCells count="3">
    <mergeCell ref="C1:E1"/>
    <mergeCell ref="C2:E2"/>
    <mergeCell ref="G1:I1"/>
  </mergeCells>
  <pageMargins left="0.25" right="0.25" top="0.75" bottom="0.75" header="0.3" footer="0.3"/>
  <pageSetup scale="46" orientation="landscape" r:id="rId1"/>
  <headerFooter>
    <oddHeader xml:space="preserve">&amp;L&amp;"-,Bold"&amp;14MEASURE H BUDGET TEMPLATE&amp;R </oddHeader>
    <oddFooter>&amp;L &amp;F&amp;C&amp;P of &amp;N&amp;R&amp;D</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Choose Eligible Project from List" xr:uid="{EB26C1D2-80E7-41FA-ADEC-B4C334A06F4D}">
          <x14:formula1>
            <xm:f>'Component List'!$C$2:$C$8</xm:f>
          </x14:formula1>
          <xm:sqref>C1:E1</xm:sqref>
        </x14:dataValidation>
        <x14:dataValidation type="list" allowBlank="1" showInputMessage="1" showErrorMessage="1" prompt="SELECT ELIGIBE USE COMPONENT HERE &amp; APPROPRIATE FUNDING SOURCE" xr:uid="{8B90D8B4-3063-491D-8A02-B00666508194}">
          <x14:formula1>
            <xm:f>'Component List'!#REF!</xm:f>
          </x14:formula1>
          <xm:sqref>A4:B4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35AC-8D60-482C-82F7-2D32FC544C1E}">
  <dimension ref="A1:F4"/>
  <sheetViews>
    <sheetView workbookViewId="0">
      <selection sqref="A1:F3"/>
    </sheetView>
  </sheetViews>
  <sheetFormatPr defaultRowHeight="15"/>
  <sheetData>
    <row r="1" spans="1:6" ht="18" thickBot="1">
      <c r="A1" s="35" t="s">
        <v>3</v>
      </c>
      <c r="B1" s="35" t="s">
        <v>4</v>
      </c>
      <c r="C1" s="35" t="s">
        <v>5</v>
      </c>
      <c r="D1" s="35" t="s">
        <v>6</v>
      </c>
      <c r="E1" s="35" t="s">
        <v>7</v>
      </c>
      <c r="F1" s="35" t="s">
        <v>8</v>
      </c>
    </row>
    <row r="2" spans="1:6" ht="18.75" thickTop="1" thickBot="1">
      <c r="A2" s="35" t="s">
        <v>9</v>
      </c>
      <c r="B2" s="35" t="s">
        <v>9</v>
      </c>
      <c r="C2" s="35" t="s">
        <v>9</v>
      </c>
      <c r="D2" s="35" t="s">
        <v>0</v>
      </c>
      <c r="E2" s="35" t="s">
        <v>10</v>
      </c>
      <c r="F2" s="35" t="s">
        <v>11</v>
      </c>
    </row>
    <row r="3" spans="1:6" ht="18.75" thickTop="1" thickBot="1">
      <c r="A3" s="35" t="s">
        <v>12</v>
      </c>
      <c r="B3" s="35" t="s">
        <v>13</v>
      </c>
      <c r="C3" s="35" t="s">
        <v>14</v>
      </c>
      <c r="D3" s="35" t="s">
        <v>28</v>
      </c>
      <c r="E3" s="35" t="s">
        <v>15</v>
      </c>
      <c r="F3" s="35" t="s">
        <v>29</v>
      </c>
    </row>
    <row r="4" spans="1:6" ht="15.75" thickTop="1"/>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508B-7FA5-4E43-A77B-C8719D31F9E1}">
  <dimension ref="C1:C6"/>
  <sheetViews>
    <sheetView workbookViewId="0">
      <selection activeCell="C14" sqref="C14"/>
    </sheetView>
  </sheetViews>
  <sheetFormatPr defaultRowHeight="15"/>
  <cols>
    <col min="3" max="3" width="51" customWidth="1"/>
  </cols>
  <sheetData>
    <row r="1" spans="3:3" ht="15.75">
      <c r="C1" s="70" t="s">
        <v>55</v>
      </c>
    </row>
    <row r="2" spans="3:3" ht="15.75">
      <c r="C2" s="4" t="s">
        <v>57</v>
      </c>
    </row>
    <row r="3" spans="3:3" ht="15.75">
      <c r="C3" s="4" t="s">
        <v>60</v>
      </c>
    </row>
    <row r="4" spans="3:3" ht="15.75">
      <c r="C4" s="4" t="s">
        <v>61</v>
      </c>
    </row>
    <row r="5" spans="3:3" ht="15.75">
      <c r="C5" s="4" t="s">
        <v>51</v>
      </c>
    </row>
    <row r="6" spans="3:3" ht="15.75">
      <c r="C6" s="4" t="s">
        <v>58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Guidance</vt:lpstr>
      <vt:lpstr>Strategies Definitions</vt:lpstr>
      <vt:lpstr>Measure H Funding Plan</vt:lpstr>
      <vt:lpstr>Budget Proposal </vt:lpstr>
      <vt:lpstr>key legend</vt:lpstr>
      <vt:lpstr>Component List</vt:lpstr>
      <vt:lpstr>'Budget Proposal '!Print_Area</vt:lpstr>
      <vt:lpstr>Guidance!Print_Area</vt:lpstr>
      <vt:lpstr>'Measure H Funding Plan'!Print_Area</vt:lpstr>
      <vt:lpstr>'Strategies Definitions'!Print_Area</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RAmoah@GlendaleCA.gov</dc:creator>
  <cp:lastModifiedBy>Amoah, Richmond</cp:lastModifiedBy>
  <cp:lastPrinted>2023-11-07T15:59:36Z</cp:lastPrinted>
  <dcterms:created xsi:type="dcterms:W3CDTF">2011-10-26T15:27:15Z</dcterms:created>
  <dcterms:modified xsi:type="dcterms:W3CDTF">2023-11-08T00:27:18Z</dcterms:modified>
</cp:coreProperties>
</file>